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683324\Documents\姉妹都市交歓作品\R5\"/>
    </mc:Choice>
  </mc:AlternateContent>
  <xr:revisionPtr revIDLastSave="0" documentId="13_ncr:1_{22BE4406-5A16-43E2-8092-29AB32D36DAD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記入例" sheetId="4" r:id="rId1"/>
    <sheet name="１枚目" sheetId="1" r:id="rId2"/>
    <sheet name="２枚目" sheetId="2" r:id="rId3"/>
    <sheet name="３枚目" sheetId="3" r:id="rId4"/>
  </sheets>
  <definedNames>
    <definedName name="_xlnm.Print_Area" localSheetId="1">'１枚目'!$A$1:$AC$13</definedName>
    <definedName name="_xlnm.Print_Area" localSheetId="2">'２枚目'!$A$1:$AC$13</definedName>
    <definedName name="_xlnm.Print_Area" localSheetId="3">'３枚目'!$A$1:$AC$13</definedName>
    <definedName name="_xlnm.Print_Area" localSheetId="0">記入例!$A$1:$AC$13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6" i="4" l="1"/>
  <c r="Z26" i="4"/>
  <c r="Y26" i="4"/>
  <c r="X26" i="4"/>
  <c r="W26" i="4"/>
  <c r="V26" i="4"/>
  <c r="U26" i="4"/>
  <c r="T26" i="4"/>
  <c r="S26" i="4"/>
  <c r="S27" i="4"/>
  <c r="R26" i="4"/>
  <c r="Q26" i="4"/>
  <c r="P26" i="4"/>
  <c r="O26" i="4"/>
  <c r="N26" i="4"/>
  <c r="N27" i="4" s="1"/>
  <c r="M26" i="4"/>
  <c r="L26" i="4"/>
  <c r="K26" i="4"/>
  <c r="J26" i="4"/>
  <c r="I26" i="4"/>
  <c r="H26" i="4"/>
  <c r="G26" i="4"/>
  <c r="F26" i="4"/>
  <c r="E26" i="4"/>
  <c r="D26" i="4"/>
  <c r="C26" i="4"/>
  <c r="B26" i="4"/>
  <c r="AA25" i="4"/>
  <c r="AA27" i="4" s="1"/>
  <c r="Z25" i="4"/>
  <c r="Z27" i="4"/>
  <c r="Y25" i="4"/>
  <c r="Y27" i="4" s="1"/>
  <c r="X25" i="4"/>
  <c r="X27" i="4" s="1"/>
  <c r="W25" i="4"/>
  <c r="W27" i="4" s="1"/>
  <c r="V25" i="4"/>
  <c r="V27" i="4" s="1"/>
  <c r="U25" i="4"/>
  <c r="U27" i="4" s="1"/>
  <c r="T25" i="4"/>
  <c r="T27" i="4" s="1"/>
  <c r="S25" i="4"/>
  <c r="R25" i="4"/>
  <c r="R27" i="4"/>
  <c r="Q25" i="4"/>
  <c r="Q27" i="4"/>
  <c r="P25" i="4"/>
  <c r="P27" i="4" s="1"/>
  <c r="O25" i="4"/>
  <c r="O27" i="4" s="1"/>
  <c r="N25" i="4"/>
  <c r="M25" i="4"/>
  <c r="M27" i="4" s="1"/>
  <c r="L25" i="4"/>
  <c r="L27" i="4" s="1"/>
  <c r="K25" i="4"/>
  <c r="K27" i="4" s="1"/>
  <c r="J25" i="4"/>
  <c r="J27" i="4" s="1"/>
  <c r="I25" i="4"/>
  <c r="I27" i="4"/>
  <c r="H25" i="4"/>
  <c r="H27" i="4"/>
  <c r="G25" i="4"/>
  <c r="G27" i="4" s="1"/>
  <c r="F25" i="4"/>
  <c r="F27" i="4" s="1"/>
  <c r="E25" i="4"/>
  <c r="E27" i="4"/>
  <c r="D25" i="4"/>
  <c r="D27" i="4" s="1"/>
  <c r="C25" i="4"/>
  <c r="C27" i="4" s="1"/>
  <c r="B25" i="4"/>
  <c r="B27" i="4" s="1"/>
  <c r="CX24" i="4"/>
  <c r="CX26" i="4" s="1"/>
  <c r="CW24" i="4"/>
  <c r="CW26" i="4" s="1"/>
  <c r="CV24" i="4"/>
  <c r="CV26" i="4" s="1"/>
  <c r="CU24" i="4"/>
  <c r="CU26" i="4" s="1"/>
  <c r="CT24" i="4"/>
  <c r="CT26" i="4" s="1"/>
  <c r="CS24" i="4"/>
  <c r="CS26" i="4" s="1"/>
  <c r="CR24" i="4"/>
  <c r="CR26" i="4" s="1"/>
  <c r="CQ24" i="4"/>
  <c r="CQ26" i="4" s="1"/>
  <c r="CP24" i="4"/>
  <c r="CP26" i="4" s="1"/>
  <c r="CO24" i="4"/>
  <c r="CO26" i="4" s="1"/>
  <c r="CN24" i="4"/>
  <c r="CN26" i="4" s="1"/>
  <c r="CM24" i="4"/>
  <c r="CM26" i="4" s="1"/>
  <c r="CL24" i="4"/>
  <c r="CL26" i="4" s="1"/>
  <c r="CK24" i="4"/>
  <c r="CK26" i="4" s="1"/>
  <c r="CJ24" i="4"/>
  <c r="CJ26" i="4" s="1"/>
  <c r="CI24" i="4"/>
  <c r="CI26" i="4" s="1"/>
  <c r="CH24" i="4"/>
  <c r="CH26" i="4" s="1"/>
  <c r="CG24" i="4"/>
  <c r="CG26" i="4" s="1"/>
  <c r="CF24" i="4"/>
  <c r="CF26" i="4" s="1"/>
  <c r="CE24" i="4"/>
  <c r="CE26" i="4" s="1"/>
  <c r="CD24" i="4"/>
  <c r="CD26" i="4" s="1"/>
  <c r="CC24" i="4"/>
  <c r="CC26" i="4" s="1"/>
  <c r="CB24" i="4"/>
  <c r="CB26" i="4" s="1"/>
  <c r="CA24" i="4"/>
  <c r="CA26" i="4" s="1"/>
  <c r="BZ24" i="4"/>
  <c r="BZ26" i="4"/>
  <c r="BY24" i="4"/>
  <c r="BY26" i="4" s="1"/>
  <c r="BY27" i="4" s="1"/>
  <c r="BX24" i="4"/>
  <c r="BX26" i="4" s="1"/>
  <c r="BW24" i="4"/>
  <c r="BW26" i="4"/>
  <c r="BV24" i="4"/>
  <c r="BV26" i="4" s="1"/>
  <c r="BU24" i="4"/>
  <c r="BU26" i="4"/>
  <c r="BT24" i="4"/>
  <c r="BT26" i="4" s="1"/>
  <c r="BS24" i="4"/>
  <c r="BS26" i="4" s="1"/>
  <c r="BR24" i="4"/>
  <c r="BR26" i="4" s="1"/>
  <c r="BQ24" i="4"/>
  <c r="BQ26" i="4" s="1"/>
  <c r="BP24" i="4"/>
  <c r="BP26" i="4" s="1"/>
  <c r="BO24" i="4"/>
  <c r="BO26" i="4"/>
  <c r="BN24" i="4"/>
  <c r="BN26" i="4"/>
  <c r="BM24" i="4"/>
  <c r="BM26" i="4"/>
  <c r="BL24" i="4"/>
  <c r="BL26" i="4" s="1"/>
  <c r="BK24" i="4"/>
  <c r="BK26" i="4" s="1"/>
  <c r="BJ24" i="4"/>
  <c r="BJ26" i="4" s="1"/>
  <c r="BI24" i="4"/>
  <c r="BI26" i="4" s="1"/>
  <c r="BH24" i="4"/>
  <c r="BH26" i="4" s="1"/>
  <c r="BG24" i="4"/>
  <c r="BG26" i="4"/>
  <c r="BF24" i="4"/>
  <c r="BF26" i="4"/>
  <c r="BE24" i="4"/>
  <c r="BE26" i="4"/>
  <c r="BD24" i="4"/>
  <c r="BD26" i="4" s="1"/>
  <c r="BC24" i="4"/>
  <c r="BC26" i="4" s="1"/>
  <c r="BB24" i="4"/>
  <c r="BB26" i="4" s="1"/>
  <c r="BA24" i="4"/>
  <c r="BA26" i="4" s="1"/>
  <c r="AZ24" i="4"/>
  <c r="AZ26" i="4" s="1"/>
  <c r="AY24" i="4"/>
  <c r="AY26" i="4"/>
  <c r="AX24" i="4"/>
  <c r="AX26" i="4"/>
  <c r="AW24" i="4"/>
  <c r="AW26" i="4"/>
  <c r="AV24" i="4"/>
  <c r="AV26" i="4" s="1"/>
  <c r="AU24" i="4"/>
  <c r="AU26" i="4" s="1"/>
  <c r="AT24" i="4"/>
  <c r="AT26" i="4" s="1"/>
  <c r="AS24" i="4"/>
  <c r="AS26" i="4" s="1"/>
  <c r="AR24" i="4"/>
  <c r="AR26" i="4" s="1"/>
  <c r="AQ24" i="4"/>
  <c r="AQ26" i="4"/>
  <c r="AP24" i="4"/>
  <c r="AP26" i="4"/>
  <c r="AO24" i="4"/>
  <c r="AO26" i="4"/>
  <c r="AN24" i="4"/>
  <c r="AN26" i="4" s="1"/>
  <c r="AM24" i="4"/>
  <c r="AM26" i="4" s="1"/>
  <c r="AL24" i="4"/>
  <c r="AL26" i="4" s="1"/>
  <c r="AK24" i="4"/>
  <c r="AK26" i="4" s="1"/>
  <c r="AJ24" i="4"/>
  <c r="AJ26" i="4" s="1"/>
  <c r="AI24" i="4"/>
  <c r="AI26" i="4"/>
  <c r="AH24" i="4"/>
  <c r="AH26" i="4"/>
  <c r="AG24" i="4"/>
  <c r="AG26" i="4"/>
  <c r="AF24" i="4"/>
  <c r="AF26" i="4"/>
  <c r="AE24" i="4"/>
  <c r="AE26" i="4"/>
  <c r="AD24" i="4"/>
  <c r="AD26" i="4"/>
  <c r="AC24" i="4"/>
  <c r="AC26" i="4"/>
  <c r="AB24" i="4"/>
  <c r="AB26" i="4"/>
  <c r="CX21" i="4"/>
  <c r="CX25" i="4" s="1"/>
  <c r="CW21" i="4"/>
  <c r="CW25" i="4" s="1"/>
  <c r="CV21" i="4"/>
  <c r="CV25" i="4" s="1"/>
  <c r="CU21" i="4"/>
  <c r="CU25" i="4" s="1"/>
  <c r="CT21" i="4"/>
  <c r="CT25" i="4" s="1"/>
  <c r="CS21" i="4"/>
  <c r="CS25" i="4" s="1"/>
  <c r="CR21" i="4"/>
  <c r="CR25" i="4" s="1"/>
  <c r="CQ21" i="4"/>
  <c r="CQ25" i="4" s="1"/>
  <c r="CP21" i="4"/>
  <c r="CP25" i="4" s="1"/>
  <c r="CO21" i="4"/>
  <c r="CO25" i="4" s="1"/>
  <c r="CN21" i="4"/>
  <c r="CN25" i="4" s="1"/>
  <c r="CM21" i="4"/>
  <c r="CM25" i="4" s="1"/>
  <c r="CL21" i="4"/>
  <c r="CL25" i="4" s="1"/>
  <c r="CK21" i="4"/>
  <c r="CK25" i="4" s="1"/>
  <c r="CJ21" i="4"/>
  <c r="CJ25" i="4" s="1"/>
  <c r="CI21" i="4"/>
  <c r="CI25" i="4" s="1"/>
  <c r="CH21" i="4"/>
  <c r="CH25" i="4" s="1"/>
  <c r="CG21" i="4"/>
  <c r="CG25" i="4" s="1"/>
  <c r="CG27" i="4" s="1"/>
  <c r="CF21" i="4"/>
  <c r="CF25" i="4" s="1"/>
  <c r="CE21" i="4"/>
  <c r="CE25" i="4" s="1"/>
  <c r="CD21" i="4"/>
  <c r="CD25" i="4" s="1"/>
  <c r="CD27" i="4" s="1"/>
  <c r="CC21" i="4"/>
  <c r="CC25" i="4" s="1"/>
  <c r="CB21" i="4"/>
  <c r="CB25" i="4" s="1"/>
  <c r="CA21" i="4"/>
  <c r="CA25" i="4"/>
  <c r="BZ21" i="4"/>
  <c r="BZ25" i="4" s="1"/>
  <c r="BZ27" i="4" s="1"/>
  <c r="BY21" i="4"/>
  <c r="BY25" i="4"/>
  <c r="BX21" i="4"/>
  <c r="BX25" i="4"/>
  <c r="BX27" i="4" s="1"/>
  <c r="BW21" i="4"/>
  <c r="BW25" i="4" s="1"/>
  <c r="BW27" i="4" s="1"/>
  <c r="BV21" i="4"/>
  <c r="BV25" i="4"/>
  <c r="BV27" i="4" s="1"/>
  <c r="BU21" i="4"/>
  <c r="BU25" i="4" s="1"/>
  <c r="BU27" i="4" s="1"/>
  <c r="BT21" i="4"/>
  <c r="BT25" i="4"/>
  <c r="BT27" i="4" s="1"/>
  <c r="BS21" i="4"/>
  <c r="BS25" i="4" s="1"/>
  <c r="BR21" i="4"/>
  <c r="BR25" i="4"/>
  <c r="BR27" i="4" s="1"/>
  <c r="BQ21" i="4"/>
  <c r="BQ25" i="4" s="1"/>
  <c r="BQ27" i="4" s="1"/>
  <c r="BP21" i="4"/>
  <c r="BP25" i="4"/>
  <c r="BP27" i="4" s="1"/>
  <c r="BO21" i="4"/>
  <c r="BO25" i="4" s="1"/>
  <c r="BO27" i="4" s="1"/>
  <c r="BN21" i="4"/>
  <c r="BN25" i="4"/>
  <c r="BN27" i="4" s="1"/>
  <c r="BM21" i="4"/>
  <c r="BM25" i="4" s="1"/>
  <c r="BM27" i="4" s="1"/>
  <c r="BL21" i="4"/>
  <c r="BL25" i="4"/>
  <c r="BL27" i="4" s="1"/>
  <c r="BK21" i="4"/>
  <c r="BK25" i="4" s="1"/>
  <c r="BK27" i="4" s="1"/>
  <c r="BJ21" i="4"/>
  <c r="BJ25" i="4"/>
  <c r="BJ27" i="4" s="1"/>
  <c r="BI21" i="4"/>
  <c r="BI25" i="4" s="1"/>
  <c r="BI27" i="4" s="1"/>
  <c r="BH21" i="4"/>
  <c r="BH25" i="4"/>
  <c r="BH27" i="4" s="1"/>
  <c r="BG21" i="4"/>
  <c r="BG25" i="4" s="1"/>
  <c r="BG27" i="4" s="1"/>
  <c r="BF21" i="4"/>
  <c r="BF25" i="4"/>
  <c r="BF27" i="4" s="1"/>
  <c r="BE21" i="4"/>
  <c r="BE25" i="4" s="1"/>
  <c r="BE27" i="4" s="1"/>
  <c r="BD21" i="4"/>
  <c r="BD25" i="4"/>
  <c r="BD27" i="4" s="1"/>
  <c r="BC21" i="4"/>
  <c r="BC25" i="4" s="1"/>
  <c r="BC27" i="4" s="1"/>
  <c r="BB21" i="4"/>
  <c r="BB25" i="4"/>
  <c r="BB27" i="4" s="1"/>
  <c r="BA21" i="4"/>
  <c r="BA25" i="4" s="1"/>
  <c r="AZ21" i="4"/>
  <c r="AZ25" i="4"/>
  <c r="AZ27" i="4" s="1"/>
  <c r="AY21" i="4"/>
  <c r="AY25" i="4" s="1"/>
  <c r="AY27" i="4" s="1"/>
  <c r="AX21" i="4"/>
  <c r="AX25" i="4"/>
  <c r="AX27" i="4" s="1"/>
  <c r="AW21" i="4"/>
  <c r="AW25" i="4" s="1"/>
  <c r="AW27" i="4" s="1"/>
  <c r="AV21" i="4"/>
  <c r="AV25" i="4"/>
  <c r="AU21" i="4"/>
  <c r="AU25" i="4" s="1"/>
  <c r="AU27" i="4" s="1"/>
  <c r="AT21" i="4"/>
  <c r="AT25" i="4"/>
  <c r="AT27" i="4" s="1"/>
  <c r="AS21" i="4"/>
  <c r="AS25" i="4" s="1"/>
  <c r="AS27" i="4" s="1"/>
  <c r="AR21" i="4"/>
  <c r="AR25" i="4"/>
  <c r="AR27" i="4" s="1"/>
  <c r="AQ21" i="4"/>
  <c r="AQ25" i="4" s="1"/>
  <c r="AQ27" i="4" s="1"/>
  <c r="AP21" i="4"/>
  <c r="AP25" i="4"/>
  <c r="AP27" i="4" s="1"/>
  <c r="AO21" i="4"/>
  <c r="AO25" i="4" s="1"/>
  <c r="AO27" i="4" s="1"/>
  <c r="AN21" i="4"/>
  <c r="AN25" i="4"/>
  <c r="AN27" i="4" s="1"/>
  <c r="AM21" i="4"/>
  <c r="AM25" i="4" s="1"/>
  <c r="AM27" i="4" s="1"/>
  <c r="AL21" i="4"/>
  <c r="AL25" i="4"/>
  <c r="AL27" i="4" s="1"/>
  <c r="AK21" i="4"/>
  <c r="AK25" i="4" s="1"/>
  <c r="AK27" i="4" s="1"/>
  <c r="AJ21" i="4"/>
  <c r="AJ25" i="4"/>
  <c r="AI21" i="4"/>
  <c r="AI25" i="4" s="1"/>
  <c r="AI27" i="4" s="1"/>
  <c r="AH21" i="4"/>
  <c r="AH25" i="4"/>
  <c r="AH27" i="4" s="1"/>
  <c r="AG21" i="4"/>
  <c r="AG25" i="4" s="1"/>
  <c r="AG27" i="4" s="1"/>
  <c r="AF21" i="4"/>
  <c r="AF25" i="4"/>
  <c r="AF27" i="4" s="1"/>
  <c r="AE21" i="4"/>
  <c r="AE25" i="4" s="1"/>
  <c r="AE27" i="4" s="1"/>
  <c r="AD21" i="4"/>
  <c r="AD25" i="4"/>
  <c r="AD27" i="4" s="1"/>
  <c r="AC21" i="4"/>
  <c r="AC25" i="4" s="1"/>
  <c r="AC27" i="4" s="1"/>
  <c r="AB21" i="4"/>
  <c r="AB25" i="4"/>
  <c r="AB27" i="4" s="1"/>
  <c r="C5" i="4"/>
  <c r="B5" i="4"/>
  <c r="Z4" i="4"/>
  <c r="CX22" i="4" s="1"/>
  <c r="Y4" i="4"/>
  <c r="Y5" i="4" s="1"/>
  <c r="X4" i="4"/>
  <c r="X5" i="4" s="1"/>
  <c r="W4" i="4"/>
  <c r="W5" i="4" s="1"/>
  <c r="V4" i="4"/>
  <c r="V5" i="4" s="1"/>
  <c r="U4" i="4"/>
  <c r="U5" i="4" s="1"/>
  <c r="T4" i="4"/>
  <c r="T5" i="4" s="1"/>
  <c r="S4" i="4"/>
  <c r="S5" i="4" s="1"/>
  <c r="R4" i="4"/>
  <c r="R5" i="4" s="1"/>
  <c r="Q4" i="4"/>
  <c r="Q5" i="4" s="1"/>
  <c r="P4" i="4"/>
  <c r="P5" i="4" s="1"/>
  <c r="O4" i="4"/>
  <c r="O5" i="4" s="1"/>
  <c r="N4" i="4"/>
  <c r="N5" i="4" s="1"/>
  <c r="M4" i="4"/>
  <c r="M5" i="4" s="1"/>
  <c r="L4" i="4"/>
  <c r="L5" i="4" s="1"/>
  <c r="K4" i="4"/>
  <c r="K5" i="4" s="1"/>
  <c r="J4" i="4"/>
  <c r="J5" i="4" s="1"/>
  <c r="I4" i="4"/>
  <c r="I5" i="4" s="1"/>
  <c r="H4" i="4"/>
  <c r="H5" i="4" s="1"/>
  <c r="G4" i="4"/>
  <c r="G5" i="4" s="1"/>
  <c r="F4" i="4"/>
  <c r="F5" i="4" s="1"/>
  <c r="E4" i="4"/>
  <c r="E5" i="4" s="1"/>
  <c r="D4" i="4"/>
  <c r="D5" i="4" s="1"/>
  <c r="C4" i="4"/>
  <c r="B4" i="4"/>
  <c r="AB1" i="4"/>
  <c r="AY24" i="1"/>
  <c r="AY26" i="1" s="1"/>
  <c r="AY27" i="1" s="1"/>
  <c r="AX24" i="1"/>
  <c r="AW24" i="1"/>
  <c r="AV24" i="1"/>
  <c r="AV26" i="1" s="1"/>
  <c r="AU24" i="1"/>
  <c r="AT24" i="1"/>
  <c r="AS24" i="1"/>
  <c r="AS26" i="1" s="1"/>
  <c r="AR24" i="1"/>
  <c r="AR26" i="1" s="1"/>
  <c r="AQ24" i="1"/>
  <c r="AQ26" i="1" s="1"/>
  <c r="AQ27" i="1" s="1"/>
  <c r="AP24" i="1"/>
  <c r="AP26" i="1"/>
  <c r="AO24" i="1"/>
  <c r="AN24" i="1"/>
  <c r="AN26" i="1" s="1"/>
  <c r="AM24" i="1"/>
  <c r="AL24" i="1"/>
  <c r="AK24" i="1"/>
  <c r="AJ24" i="1"/>
  <c r="AJ26" i="1"/>
  <c r="AJ27" i="1" s="1"/>
  <c r="AI24" i="1"/>
  <c r="AI26" i="1"/>
  <c r="AH24" i="1"/>
  <c r="AG24" i="1"/>
  <c r="AF24" i="1"/>
  <c r="AF26" i="1"/>
  <c r="AE24" i="1"/>
  <c r="AD24" i="1"/>
  <c r="AD26" i="1" s="1"/>
  <c r="AC24" i="1"/>
  <c r="AB24" i="1"/>
  <c r="AB26" i="1" s="1"/>
  <c r="AZ24" i="1"/>
  <c r="AZ26" i="1" s="1"/>
  <c r="BX24" i="1"/>
  <c r="BX26" i="1" s="1"/>
  <c r="BX27" i="1" s="1"/>
  <c r="BW24" i="1"/>
  <c r="BW26" i="1" s="1"/>
  <c r="BW27" i="1" s="1"/>
  <c r="BV24" i="1"/>
  <c r="BU24" i="1"/>
  <c r="BU26" i="1" s="1"/>
  <c r="BT24" i="1"/>
  <c r="BS24" i="1"/>
  <c r="BS26" i="1"/>
  <c r="BR24" i="1"/>
  <c r="BQ24" i="1"/>
  <c r="BQ26" i="1" s="1"/>
  <c r="BP24" i="1"/>
  <c r="BP26" i="1"/>
  <c r="BP27" i="1" s="1"/>
  <c r="BO24" i="1"/>
  <c r="BN24" i="1"/>
  <c r="BN26" i="1" s="1"/>
  <c r="BM24" i="1"/>
  <c r="BM26" i="1"/>
  <c r="BL24" i="1"/>
  <c r="BK24" i="1"/>
  <c r="BK26" i="1" s="1"/>
  <c r="BJ24" i="1"/>
  <c r="BI24" i="1"/>
  <c r="BH24" i="1"/>
  <c r="BH26" i="1" s="1"/>
  <c r="BG24" i="1"/>
  <c r="BF24" i="1"/>
  <c r="BE24" i="1"/>
  <c r="BE26" i="1" s="1"/>
  <c r="BE27" i="1" s="1"/>
  <c r="BD24" i="1"/>
  <c r="BC24" i="1"/>
  <c r="BC26" i="1"/>
  <c r="BB24" i="1"/>
  <c r="BB26" i="1"/>
  <c r="BA24" i="1"/>
  <c r="BY24" i="1"/>
  <c r="BY26" i="1" s="1"/>
  <c r="CV24" i="1"/>
  <c r="CV26" i="1"/>
  <c r="CU24" i="1"/>
  <c r="CU26" i="1"/>
  <c r="CU27" i="1" s="1"/>
  <c r="CT24" i="1"/>
  <c r="CS24" i="1"/>
  <c r="CS26" i="1" s="1"/>
  <c r="CR24" i="1"/>
  <c r="CQ24" i="1"/>
  <c r="CQ26" i="1"/>
  <c r="CP24" i="1"/>
  <c r="CP26" i="1"/>
  <c r="CP27" i="1" s="1"/>
  <c r="CO24" i="1"/>
  <c r="CO26" i="1"/>
  <c r="CN24" i="1"/>
  <c r="CM24" i="1"/>
  <c r="CM26" i="1" s="1"/>
  <c r="CL24" i="1"/>
  <c r="CL26" i="1" s="1"/>
  <c r="CK24" i="1"/>
  <c r="CJ24" i="1"/>
  <c r="CJ26" i="1" s="1"/>
  <c r="CJ27" i="1" s="1"/>
  <c r="CI24" i="1"/>
  <c r="CI26" i="1" s="1"/>
  <c r="CH24" i="1"/>
  <c r="CH26" i="1" s="1"/>
  <c r="CG24" i="1"/>
  <c r="CG26" i="1" s="1"/>
  <c r="CF24" i="1"/>
  <c r="CF26" i="1" s="1"/>
  <c r="CE24" i="1"/>
  <c r="CE26" i="1"/>
  <c r="CD24" i="1"/>
  <c r="CD26" i="1" s="1"/>
  <c r="CD27" i="1" s="1"/>
  <c r="CC24" i="1"/>
  <c r="CC26" i="1"/>
  <c r="CB24" i="1"/>
  <c r="CA24" i="1"/>
  <c r="CA26" i="1" s="1"/>
  <c r="BZ24" i="1"/>
  <c r="BZ26" i="1" s="1"/>
  <c r="AC26" i="1"/>
  <c r="AG26" i="1"/>
  <c r="AK26" i="1"/>
  <c r="AO26" i="1"/>
  <c r="AW26" i="1"/>
  <c r="BA26" i="1"/>
  <c r="BI26" i="1"/>
  <c r="CK26" i="1"/>
  <c r="BV26" i="1"/>
  <c r="BT26" i="1"/>
  <c r="BR26" i="1"/>
  <c r="BL26" i="1"/>
  <c r="BJ26" i="1"/>
  <c r="BF26" i="1"/>
  <c r="BD26" i="1"/>
  <c r="AX26" i="1"/>
  <c r="AT26" i="1"/>
  <c r="AL26" i="1"/>
  <c r="AH26" i="1"/>
  <c r="CW24" i="1"/>
  <c r="CW26" i="1" s="1"/>
  <c r="CX24" i="1"/>
  <c r="CX26" i="1" s="1"/>
  <c r="S4" i="1"/>
  <c r="S5" i="1"/>
  <c r="T4" i="1"/>
  <c r="CR21" i="1"/>
  <c r="CR25" i="1"/>
  <c r="CR27" i="1" s="1"/>
  <c r="CR26" i="1"/>
  <c r="CQ21" i="1"/>
  <c r="CQ25" i="1"/>
  <c r="CI21" i="1"/>
  <c r="CI25" i="1"/>
  <c r="CI27" i="1" s="1"/>
  <c r="CH21" i="1"/>
  <c r="CH25" i="1"/>
  <c r="CH27" i="1" s="1"/>
  <c r="CG21" i="1"/>
  <c r="CG25" i="1" s="1"/>
  <c r="CG27" i="1" s="1"/>
  <c r="AE26" i="1"/>
  <c r="AM26" i="1"/>
  <c r="AU26" i="1"/>
  <c r="BG26" i="1"/>
  <c r="BO26" i="1"/>
  <c r="CB26" i="1"/>
  <c r="CN26" i="1"/>
  <c r="CT26" i="1"/>
  <c r="AB21" i="1"/>
  <c r="AB25" i="1" s="1"/>
  <c r="AB27" i="1" s="1"/>
  <c r="AC21" i="1"/>
  <c r="AC25" i="1"/>
  <c r="AD21" i="1"/>
  <c r="AD25" i="1" s="1"/>
  <c r="AE21" i="1"/>
  <c r="AE25" i="1"/>
  <c r="AE27" i="1" s="1"/>
  <c r="AF21" i="1"/>
  <c r="AF25" i="1" s="1"/>
  <c r="AF27" i="1" s="1"/>
  <c r="AG21" i="1"/>
  <c r="AG25" i="1" s="1"/>
  <c r="AG27" i="1" s="1"/>
  <c r="AH21" i="1"/>
  <c r="AH25" i="1" s="1"/>
  <c r="AH27" i="1" s="1"/>
  <c r="AI21" i="1"/>
  <c r="AI25" i="1" s="1"/>
  <c r="AI27" i="1" s="1"/>
  <c r="AJ21" i="1"/>
  <c r="AJ25" i="1"/>
  <c r="AK21" i="1"/>
  <c r="AK25" i="1"/>
  <c r="AL21" i="1"/>
  <c r="AL25" i="1"/>
  <c r="AM21" i="1"/>
  <c r="AM25" i="1" s="1"/>
  <c r="AM27" i="1" s="1"/>
  <c r="AN21" i="1"/>
  <c r="AN25" i="1"/>
  <c r="AN27" i="1" s="1"/>
  <c r="AO21" i="1"/>
  <c r="AO25" i="1" s="1"/>
  <c r="AO27" i="1" s="1"/>
  <c r="AP21" i="1"/>
  <c r="AP25" i="1" s="1"/>
  <c r="AP27" i="1" s="1"/>
  <c r="AQ21" i="1"/>
  <c r="AQ25" i="1"/>
  <c r="AR21" i="1"/>
  <c r="AR25" i="1" s="1"/>
  <c r="AR27" i="1" s="1"/>
  <c r="AS21" i="1"/>
  <c r="AS25" i="1"/>
  <c r="AS27" i="1" s="1"/>
  <c r="AT21" i="1"/>
  <c r="AT25" i="1" s="1"/>
  <c r="AT27" i="1" s="1"/>
  <c r="AU21" i="1"/>
  <c r="AU25" i="1"/>
  <c r="AV21" i="1"/>
  <c r="AV25" i="1"/>
  <c r="AV27" i="1" s="1"/>
  <c r="AW21" i="1"/>
  <c r="AW25" i="1" s="1"/>
  <c r="AW27" i="1" s="1"/>
  <c r="AX21" i="1"/>
  <c r="AX25" i="1"/>
  <c r="AX27" i="1"/>
  <c r="AY21" i="1"/>
  <c r="AY25" i="1"/>
  <c r="AZ21" i="1"/>
  <c r="AZ25" i="1"/>
  <c r="AZ27" i="1" s="1"/>
  <c r="BA21" i="1"/>
  <c r="BA25" i="1" s="1"/>
  <c r="BA27" i="1" s="1"/>
  <c r="BB21" i="1"/>
  <c r="BB25" i="1"/>
  <c r="BC21" i="1"/>
  <c r="BC25" i="1"/>
  <c r="BD21" i="1"/>
  <c r="BD25" i="1"/>
  <c r="BD27" i="1" s="1"/>
  <c r="BE21" i="1"/>
  <c r="BE25" i="1"/>
  <c r="BF21" i="1"/>
  <c r="BF25" i="1" s="1"/>
  <c r="BF27" i="1" s="1"/>
  <c r="BG21" i="1"/>
  <c r="BG25" i="1"/>
  <c r="BG27" i="1" s="1"/>
  <c r="BH21" i="1"/>
  <c r="BH25" i="1" s="1"/>
  <c r="BH27" i="1" s="1"/>
  <c r="BI21" i="1"/>
  <c r="BI25" i="1" s="1"/>
  <c r="BI27" i="1" s="1"/>
  <c r="BJ21" i="1"/>
  <c r="BJ25" i="1" s="1"/>
  <c r="BJ27" i="1" s="1"/>
  <c r="BK21" i="1"/>
  <c r="BK25" i="1" s="1"/>
  <c r="BK27" i="1" s="1"/>
  <c r="BL21" i="1"/>
  <c r="BL25" i="1"/>
  <c r="BM21" i="1"/>
  <c r="BM25" i="1" s="1"/>
  <c r="BM27" i="1" s="1"/>
  <c r="BN21" i="1"/>
  <c r="BN25" i="1" s="1"/>
  <c r="BO21" i="1"/>
  <c r="BO25" i="1" s="1"/>
  <c r="BO27" i="1" s="1"/>
  <c r="BP21" i="1"/>
  <c r="BP25" i="1"/>
  <c r="BQ21" i="1"/>
  <c r="BQ25" i="1"/>
  <c r="BQ27" i="1" s="1"/>
  <c r="BR21" i="1"/>
  <c r="BR25" i="1"/>
  <c r="BR27" i="1" s="1"/>
  <c r="BS21" i="1"/>
  <c r="BS25" i="1" s="1"/>
  <c r="BS27" i="1" s="1"/>
  <c r="BT21" i="1"/>
  <c r="BT25" i="1"/>
  <c r="BT27" i="1" s="1"/>
  <c r="BU21" i="1"/>
  <c r="BU25" i="1" s="1"/>
  <c r="BU27" i="1" s="1"/>
  <c r="BV21" i="1"/>
  <c r="BV25" i="1" s="1"/>
  <c r="BV27" i="1" s="1"/>
  <c r="BW21" i="1"/>
  <c r="BW25" i="1"/>
  <c r="BX21" i="1"/>
  <c r="BX25" i="1"/>
  <c r="BY21" i="1"/>
  <c r="BY25" i="1"/>
  <c r="BZ21" i="1"/>
  <c r="BZ25" i="1" s="1"/>
  <c r="BZ27" i="1" s="1"/>
  <c r="CA21" i="1"/>
  <c r="CA25" i="1" s="1"/>
  <c r="CB21" i="1"/>
  <c r="CB25" i="1" s="1"/>
  <c r="CB27" i="1" s="1"/>
  <c r="CC21" i="1"/>
  <c r="CC25" i="1" s="1"/>
  <c r="CC27" i="1" s="1"/>
  <c r="CD21" i="1"/>
  <c r="CD25" i="1"/>
  <c r="CE21" i="1"/>
  <c r="CE25" i="1"/>
  <c r="CE27" i="1" s="1"/>
  <c r="CF21" i="1"/>
  <c r="CF25" i="1" s="1"/>
  <c r="CF27" i="1" s="1"/>
  <c r="CJ21" i="1"/>
  <c r="CJ25" i="1"/>
  <c r="CK21" i="1"/>
  <c r="CK25" i="1"/>
  <c r="CK27" i="1" s="1"/>
  <c r="CL21" i="1"/>
  <c r="CL25" i="1"/>
  <c r="CM21" i="1"/>
  <c r="CM25" i="1" s="1"/>
  <c r="CM27" i="1" s="1"/>
  <c r="CN21" i="1"/>
  <c r="CN25" i="1" s="1"/>
  <c r="CN27" i="1" s="1"/>
  <c r="CO21" i="1"/>
  <c r="CO25" i="1"/>
  <c r="CO27" i="1" s="1"/>
  <c r="CP21" i="1"/>
  <c r="CP25" i="1"/>
  <c r="CS21" i="1"/>
  <c r="CS25" i="1"/>
  <c r="CS27" i="1" s="1"/>
  <c r="CT21" i="1"/>
  <c r="CT25" i="1" s="1"/>
  <c r="CT27" i="1" s="1"/>
  <c r="CU21" i="1"/>
  <c r="CU25" i="1"/>
  <c r="CV21" i="1"/>
  <c r="CV25" i="1"/>
  <c r="CW21" i="1"/>
  <c r="CW25" i="1"/>
  <c r="CW27" i="1" s="1"/>
  <c r="CX21" i="1"/>
  <c r="CX25" i="1" s="1"/>
  <c r="CX27" i="1" s="1"/>
  <c r="AA25" i="1"/>
  <c r="AA27" i="1" s="1"/>
  <c r="AA26" i="1"/>
  <c r="Z25" i="1"/>
  <c r="Z27" i="1" s="1"/>
  <c r="Z26" i="1"/>
  <c r="Y25" i="1"/>
  <c r="Y27" i="1" s="1"/>
  <c r="Y26" i="1"/>
  <c r="X25" i="1"/>
  <c r="X27" i="1"/>
  <c r="X26" i="1"/>
  <c r="W25" i="1"/>
  <c r="W26" i="1"/>
  <c r="W27" i="1"/>
  <c r="V25" i="1"/>
  <c r="V27" i="1" s="1"/>
  <c r="V26" i="1"/>
  <c r="U25" i="1"/>
  <c r="U26" i="1"/>
  <c r="T25" i="1"/>
  <c r="T27" i="1" s="1"/>
  <c r="T26" i="1"/>
  <c r="S25" i="1"/>
  <c r="S27" i="1" s="1"/>
  <c r="S26" i="1"/>
  <c r="R25" i="1"/>
  <c r="R27" i="1" s="1"/>
  <c r="R26" i="1"/>
  <c r="Q25" i="1"/>
  <c r="Q26" i="1"/>
  <c r="Q27" i="1" s="1"/>
  <c r="P25" i="1"/>
  <c r="P27" i="1" s="1"/>
  <c r="P26" i="1"/>
  <c r="O25" i="1"/>
  <c r="O27" i="1" s="1"/>
  <c r="O26" i="1"/>
  <c r="N25" i="1"/>
  <c r="N27" i="1"/>
  <c r="N26" i="1"/>
  <c r="M25" i="1"/>
  <c r="M26" i="1"/>
  <c r="L25" i="1"/>
  <c r="L27" i="1" s="1"/>
  <c r="L26" i="1"/>
  <c r="K25" i="1"/>
  <c r="K27" i="1"/>
  <c r="K26" i="1"/>
  <c r="J25" i="1"/>
  <c r="J26" i="1"/>
  <c r="J27" i="1" s="1"/>
  <c r="I25" i="1"/>
  <c r="I26" i="1"/>
  <c r="H25" i="1"/>
  <c r="H27" i="1"/>
  <c r="H26" i="1"/>
  <c r="G25" i="1"/>
  <c r="G26" i="1"/>
  <c r="G27" i="1" s="1"/>
  <c r="F25" i="1"/>
  <c r="F27" i="1"/>
  <c r="F26" i="1"/>
  <c r="E25" i="1"/>
  <c r="E27" i="1" s="1"/>
  <c r="E26" i="1"/>
  <c r="D25" i="1"/>
  <c r="D27" i="1" s="1"/>
  <c r="D26" i="1"/>
  <c r="C25" i="1"/>
  <c r="C27" i="1" s="1"/>
  <c r="C26" i="1"/>
  <c r="B25" i="1"/>
  <c r="B26" i="1"/>
  <c r="AB1" i="1"/>
  <c r="AB1" i="3"/>
  <c r="AB1" i="2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4" i="3"/>
  <c r="G5" i="3"/>
  <c r="F5" i="3"/>
  <c r="E5" i="3"/>
  <c r="D5" i="3"/>
  <c r="C5" i="3"/>
  <c r="B5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F4" i="3"/>
  <c r="E4" i="3"/>
  <c r="D4" i="3"/>
  <c r="C4" i="3"/>
  <c r="B4" i="3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4" i="2"/>
  <c r="D5" i="2"/>
  <c r="C5" i="2"/>
  <c r="B5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C4" i="2"/>
  <c r="B4" i="2"/>
  <c r="B4" i="1"/>
  <c r="C4" i="1"/>
  <c r="D4" i="1"/>
  <c r="E4" i="1"/>
  <c r="F4" i="1"/>
  <c r="G4" i="1"/>
  <c r="H4" i="1"/>
  <c r="I4" i="1"/>
  <c r="I5" i="1"/>
  <c r="J4" i="1"/>
  <c r="J5" i="1"/>
  <c r="K4" i="1"/>
  <c r="L4" i="1"/>
  <c r="L5" i="1"/>
  <c r="M4" i="1"/>
  <c r="M5" i="1"/>
  <c r="N4" i="1"/>
  <c r="N5" i="1"/>
  <c r="O4" i="1"/>
  <c r="O5" i="1"/>
  <c r="P4" i="1"/>
  <c r="P5" i="1"/>
  <c r="Q4" i="1"/>
  <c r="Q5" i="1"/>
  <c r="R4" i="1"/>
  <c r="R5" i="1"/>
  <c r="U4" i="1"/>
  <c r="U5" i="1"/>
  <c r="V4" i="1"/>
  <c r="V5" i="1"/>
  <c r="W4" i="1"/>
  <c r="W5" i="1"/>
  <c r="X4" i="1"/>
  <c r="X5" i="1"/>
  <c r="Y4" i="1"/>
  <c r="Y5" i="1"/>
  <c r="B5" i="1"/>
  <c r="C5" i="1"/>
  <c r="D5" i="1"/>
  <c r="E5" i="1"/>
  <c r="F5" i="1"/>
  <c r="G5" i="1"/>
  <c r="H5" i="1"/>
  <c r="K5" i="1"/>
  <c r="T5" i="1"/>
  <c r="Z4" i="1"/>
  <c r="CX22" i="1"/>
  <c r="B27" i="1"/>
  <c r="M27" i="1"/>
  <c r="BB27" i="1"/>
  <c r="BC27" i="1"/>
  <c r="AK27" i="1"/>
  <c r="AC27" i="1"/>
  <c r="AL27" i="1"/>
  <c r="BL27" i="1"/>
  <c r="AU27" i="1"/>
  <c r="I27" i="1"/>
  <c r="U27" i="1"/>
  <c r="Z5" i="1"/>
  <c r="CX23" i="1"/>
  <c r="CQ27" i="1"/>
  <c r="CV27" i="1"/>
  <c r="Z5" i="4" l="1"/>
  <c r="CX23" i="4" s="1"/>
  <c r="CU27" i="4"/>
  <c r="CP27" i="4"/>
  <c r="CA27" i="1"/>
  <c r="BS27" i="4"/>
  <c r="CH27" i="4"/>
  <c r="AD27" i="1"/>
  <c r="BY27" i="1"/>
  <c r="CL27" i="1"/>
  <c r="BN27" i="1"/>
  <c r="AJ27" i="4"/>
  <c r="CK27" i="4"/>
  <c r="CA27" i="4"/>
  <c r="CF27" i="4"/>
  <c r="CL27" i="4"/>
  <c r="T19" i="1"/>
  <c r="K19" i="1"/>
  <c r="N19" i="1"/>
  <c r="Q19" i="1"/>
  <c r="R19" i="1"/>
  <c r="J19" i="1"/>
  <c r="M19" i="1"/>
  <c r="P19" i="1"/>
  <c r="U19" i="1"/>
  <c r="S19" i="1"/>
  <c r="L19" i="1"/>
  <c r="O19" i="1"/>
  <c r="AV27" i="4"/>
  <c r="BA27" i="4"/>
  <c r="CT27" i="4"/>
  <c r="CM27" i="4"/>
  <c r="CR27" i="4"/>
  <c r="CE27" i="4"/>
  <c r="P19" i="4" s="1"/>
  <c r="CN27" i="4"/>
  <c r="CQ27" i="4"/>
  <c r="CI27" i="4"/>
  <c r="CO27" i="4"/>
  <c r="CX27" i="4"/>
  <c r="CB27" i="4"/>
  <c r="CV27" i="4"/>
  <c r="CJ27" i="4"/>
  <c r="CC27" i="4"/>
  <c r="CS27" i="4"/>
  <c r="CW27" i="4"/>
  <c r="Q19" i="4"/>
  <c r="J19" i="4"/>
  <c r="L19" i="4" l="1"/>
  <c r="K19" i="4"/>
  <c r="M19" i="4"/>
  <c r="O19" i="4"/>
  <c r="N19" i="4"/>
  <c r="U19" i="4"/>
  <c r="T19" i="4"/>
  <c r="S19" i="4"/>
  <c r="R19" i="4"/>
</calcChain>
</file>

<file path=xl/sharedStrings.xml><?xml version="1.0" encoding="utf-8"?>
<sst xmlns="http://schemas.openxmlformats.org/spreadsheetml/2006/main" count="249" uniqueCount="68">
  <si>
    <t>京都市幼児・児童・生徒作品展</t>
    <rPh sb="0" eb="3">
      <t>キョウトシ</t>
    </rPh>
    <rPh sb="3" eb="5">
      <t>ヨウジ</t>
    </rPh>
    <rPh sb="6" eb="8">
      <t>ジドウ</t>
    </rPh>
    <rPh sb="9" eb="11">
      <t>セイト</t>
    </rPh>
    <rPh sb="11" eb="14">
      <t>サクヒンテン</t>
    </rPh>
    <phoneticPr fontId="1"/>
  </si>
  <si>
    <t>姉妹都市交歓作品展　　　出品票</t>
    <rPh sb="0" eb="2">
      <t>シマイ</t>
    </rPh>
    <rPh sb="2" eb="4">
      <t>トシ</t>
    </rPh>
    <rPh sb="4" eb="6">
      <t>コウカン</t>
    </rPh>
    <rPh sb="6" eb="9">
      <t>サクヒンテン</t>
    </rPh>
    <rPh sb="12" eb="15">
      <t>シュッピンヒョウ</t>
    </rPh>
    <phoneticPr fontId="1"/>
  </si>
  <si>
    <t>美術館</t>
    <rPh sb="0" eb="3">
      <t>ビジュツカン</t>
    </rPh>
    <phoneticPr fontId="1"/>
  </si>
  <si>
    <t>学年</t>
    <rPh sb="0" eb="2">
      <t>ガクネン</t>
    </rPh>
    <phoneticPr fontId="1"/>
  </si>
  <si>
    <t>姉妹
都市</t>
    <rPh sb="0" eb="2">
      <t>シマイ</t>
    </rPh>
    <rPh sb="3" eb="5">
      <t>トシ</t>
    </rPh>
    <phoneticPr fontId="1"/>
  </si>
  <si>
    <t>メール番号</t>
    <rPh sb="3" eb="5">
      <t>バンゴウ</t>
    </rPh>
    <phoneticPr fontId="1"/>
  </si>
  <si>
    <t>学校名</t>
    <rPh sb="0" eb="2">
      <t>ガッコウ</t>
    </rPh>
    <rPh sb="2" eb="3">
      <t>メイ</t>
    </rPh>
    <phoneticPr fontId="1"/>
  </si>
  <si>
    <t>責任者</t>
    <rPh sb="0" eb="3">
      <t>セキニンシャ</t>
    </rPh>
    <phoneticPr fontId="1"/>
  </si>
  <si>
    <t>釈　文　（　字　句　）</t>
    <rPh sb="0" eb="1">
      <t>シャク</t>
    </rPh>
    <rPh sb="2" eb="3">
      <t>ブン</t>
    </rPh>
    <rPh sb="6" eb="7">
      <t>アザ</t>
    </rPh>
    <rPh sb="8" eb="9">
      <t>ク</t>
    </rPh>
    <phoneticPr fontId="1"/>
  </si>
  <si>
    <t>審査欄</t>
    <rPh sb="0" eb="2">
      <t>シンサ</t>
    </rPh>
    <rPh sb="2" eb="3">
      <t>ラン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</si>
  <si>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</si>
  <si>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</si>
  <si>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</si>
  <si>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</si>
  <si>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半切の1/2</t>
    <rPh sb="0" eb="2">
      <t>ハンセツ</t>
    </rPh>
    <phoneticPr fontId="1"/>
  </si>
  <si>
    <t>半紙</t>
    <rPh sb="0" eb="2">
      <t>ハンシ</t>
    </rPh>
    <phoneticPr fontId="1"/>
  </si>
  <si>
    <t>その他　書初め用紙など</t>
    <rPh sb="2" eb="3">
      <t>タ</t>
    </rPh>
    <rPh sb="4" eb="6">
      <t>カキゾ</t>
    </rPh>
    <rPh sb="7" eb="9">
      <t>ヨウシ</t>
    </rPh>
    <phoneticPr fontId="1"/>
  </si>
  <si>
    <t>半切（大作）</t>
    <rPh sb="0" eb="2">
      <t>ハンセツ</t>
    </rPh>
    <rPh sb="3" eb="4">
      <t>オオ</t>
    </rPh>
    <rPh sb="4" eb="5">
      <t>サク</t>
    </rPh>
    <phoneticPr fontId="1"/>
  </si>
  <si>
    <t>特大</t>
    <rPh sb="0" eb="2">
      <t>トクダイ</t>
    </rPh>
    <phoneticPr fontId="1"/>
  </si>
  <si>
    <t>大</t>
    <rPh sb="0" eb="1">
      <t>ダイ</t>
    </rPh>
    <phoneticPr fontId="1"/>
  </si>
  <si>
    <t>他</t>
    <rPh sb="0" eb="1">
      <t>タ</t>
    </rPh>
    <phoneticPr fontId="1"/>
  </si>
  <si>
    <t>a</t>
    <phoneticPr fontId="1"/>
  </si>
  <si>
    <t>b</t>
    <phoneticPr fontId="1"/>
  </si>
  <si>
    <t>(小文字でも可)</t>
    <rPh sb="1" eb="4">
      <t>コモジ</t>
    </rPh>
    <rPh sb="6" eb="7">
      <t>カ</t>
    </rPh>
    <phoneticPr fontId="1"/>
  </si>
  <si>
    <t>c</t>
    <phoneticPr fontId="1"/>
  </si>
  <si>
    <t>d</t>
    <phoneticPr fontId="1"/>
  </si>
  <si>
    <t>サイズの入力は必ずしてください</t>
    <rPh sb="4" eb="6">
      <t>ニュウリョク</t>
    </rPh>
    <rPh sb="7" eb="8">
      <t>カナラ</t>
    </rPh>
    <phoneticPr fontId="1"/>
  </si>
  <si>
    <t>水色の部分にのみ入力してください。</t>
    <rPh sb="0" eb="2">
      <t>ミズイロ</t>
    </rPh>
    <rPh sb="3" eb="5">
      <t>ブブン</t>
    </rPh>
    <rPh sb="8" eb="10">
      <t>ニュウリョク</t>
    </rPh>
    <phoneticPr fontId="1"/>
  </si>
  <si>
    <t>A1</t>
    <phoneticPr fontId="1"/>
  </si>
  <si>
    <t>A2</t>
  </si>
  <si>
    <t>A3</t>
  </si>
  <si>
    <t>B1</t>
    <phoneticPr fontId="1"/>
  </si>
  <si>
    <t>B2</t>
  </si>
  <si>
    <t>B3</t>
  </si>
  <si>
    <t>C1</t>
    <phoneticPr fontId="1"/>
  </si>
  <si>
    <t>C2</t>
  </si>
  <si>
    <t>C3</t>
  </si>
  <si>
    <t>D1</t>
    <phoneticPr fontId="1"/>
  </si>
  <si>
    <t>D2</t>
  </si>
  <si>
    <t>D3</t>
  </si>
  <si>
    <t>A　半切</t>
    <rPh sb="2" eb="4">
      <t>ハンセツ</t>
    </rPh>
    <phoneticPr fontId="1"/>
  </si>
  <si>
    <t>B　半切１／２</t>
    <rPh sb="2" eb="4">
      <t>ハンセツ</t>
    </rPh>
    <phoneticPr fontId="1"/>
  </si>
  <si>
    <t>C　半紙</t>
    <rPh sb="2" eb="4">
      <t>ハンシ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</si>
  <si>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</si>
  <si>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</si>
  <si>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</si>
  <si>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自動集計します
ご確認ください</t>
    <rPh sb="0" eb="2">
      <t>ジドウ</t>
    </rPh>
    <rPh sb="2" eb="4">
      <t>シュウケイ</t>
    </rPh>
    <rPh sb="9" eb="11">
      <t>カクニン</t>
    </rPh>
    <phoneticPr fontId="1"/>
  </si>
  <si>
    <t>→</t>
    <phoneticPr fontId="1"/>
  </si>
  <si>
    <r>
      <t>通し</t>
    </r>
    <r>
      <rPr>
        <sz val="11"/>
        <rFont val="UD デジタル 教科書体 NK-R"/>
        <family val="1"/>
        <charset val="128"/>
      </rPr>
      <t>No.</t>
    </r>
    <rPh sb="0" eb="1">
      <t>トオ</t>
    </rPh>
    <phoneticPr fontId="1"/>
  </si>
  <si>
    <r>
      <t>サイズ</t>
    </r>
    <r>
      <rPr>
        <sz val="10"/>
        <rFont val="UD デジタル 教科書体 NK-R"/>
        <family val="1"/>
        <charset val="128"/>
      </rPr>
      <t xml:space="preserve">
</t>
    </r>
    <r>
      <rPr>
        <b/>
        <sz val="12"/>
        <rFont val="UD デジタル 教科書体 NK-R"/>
        <family val="1"/>
        <charset val="128"/>
      </rPr>
      <t>ABC</t>
    </r>
    <phoneticPr fontId="1"/>
  </si>
  <si>
    <r>
      <t>D　その他</t>
    </r>
    <r>
      <rPr>
        <sz val="9"/>
        <color indexed="9"/>
        <rFont val="UD デジタル 教科書体 NK-R"/>
        <family val="1"/>
        <charset val="128"/>
      </rPr>
      <t xml:space="preserve">
書初め用紙など</t>
    </r>
    <rPh sb="4" eb="5">
      <t>タ</t>
    </rPh>
    <rPh sb="6" eb="8">
      <t>カキゾ</t>
    </rPh>
    <rPh sb="9" eb="11">
      <t>ヨウシ</t>
    </rPh>
    <phoneticPr fontId="1"/>
  </si>
  <si>
    <r>
      <t>サイズ</t>
    </r>
    <r>
      <rPr>
        <sz val="10"/>
        <rFont val="UD デジタル 教科書体 NK-R"/>
        <family val="1"/>
        <charset val="128"/>
      </rPr>
      <t xml:space="preserve">
</t>
    </r>
    <r>
      <rPr>
        <b/>
        <sz val="12"/>
        <rFont val="UD デジタル 教科書体 NK-R"/>
        <family val="1"/>
        <charset val="128"/>
      </rPr>
      <t>A～D</t>
    </r>
    <phoneticPr fontId="1"/>
  </si>
  <si>
    <t>京都京北</t>
    <rPh sb="0" eb="2">
      <t>キョウト</t>
    </rPh>
    <rPh sb="2" eb="4">
      <t>ケイホク</t>
    </rPh>
    <phoneticPr fontId="1"/>
  </si>
  <si>
    <t>池内　理美</t>
    <rPh sb="0" eb="2">
      <t>イケウチ</t>
    </rPh>
    <rPh sb="3" eb="5">
      <t>サトミ</t>
    </rPh>
    <phoneticPr fontId="1"/>
  </si>
  <si>
    <t>半切</t>
    <rPh sb="0" eb="2">
      <t>ハンセツ</t>
    </rPh>
    <phoneticPr fontId="1"/>
  </si>
  <si>
    <t>半切二分の一</t>
    <rPh sb="0" eb="2">
      <t>ハンセツ</t>
    </rPh>
    <rPh sb="2" eb="4">
      <t>ニブン</t>
    </rPh>
    <rPh sb="5" eb="6">
      <t>イチ</t>
    </rPh>
    <phoneticPr fontId="1"/>
  </si>
  <si>
    <t>天地</t>
    <rPh sb="0" eb="2">
      <t>テンチ</t>
    </rPh>
    <phoneticPr fontId="1"/>
  </si>
  <si>
    <t>A</t>
    <phoneticPr fontId="1"/>
  </si>
  <si>
    <t>B</t>
    <phoneticPr fontId="1"/>
  </si>
  <si>
    <t>C</t>
    <phoneticPr fontId="1"/>
  </si>
  <si>
    <t>京北　京子</t>
    <rPh sb="0" eb="2">
      <t>ケイホク</t>
    </rPh>
    <rPh sb="3" eb="5">
      <t>キョウコ</t>
    </rPh>
    <phoneticPr fontId="1"/>
  </si>
  <si>
    <t>雲海</t>
    <rPh sb="0" eb="2">
      <t>ウンカイ</t>
    </rPh>
    <phoneticPr fontId="1"/>
  </si>
  <si>
    <t>探求</t>
    <rPh sb="0" eb="2">
      <t>タンキュウ</t>
    </rPh>
    <phoneticPr fontId="1"/>
  </si>
  <si>
    <t>京北　京造</t>
    <rPh sb="0" eb="2">
      <t>ケイホク</t>
    </rPh>
    <rPh sb="3" eb="5">
      <t>ケイゾウ</t>
    </rPh>
    <phoneticPr fontId="1"/>
  </si>
  <si>
    <t>京北　杉風</t>
    <rPh sb="0" eb="2">
      <t>ケイホク</t>
    </rPh>
    <rPh sb="3" eb="4">
      <t>スギ</t>
    </rPh>
    <rPh sb="4" eb="5">
      <t>カゼ</t>
    </rPh>
    <phoneticPr fontId="1"/>
  </si>
  <si>
    <t>学年</t>
    <phoneticPr fontId="1"/>
  </si>
  <si>
    <t>通しNo.</t>
    <rPh sb="0" eb="1">
      <t>トオ</t>
    </rPh>
    <phoneticPr fontId="1"/>
  </si>
  <si>
    <t>名　　前</t>
    <rPh sb="0" eb="1">
      <t>ナ</t>
    </rPh>
    <rPh sb="3" eb="4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</si>
</sst>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1"/>
      <color indexed="9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14"/>
      <color indexed="9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b/>
      <sz val="11"/>
      <color indexed="9"/>
      <name val="UD デジタル 教科書体 NK-R"/>
      <family val="1"/>
      <charset val="128"/>
    </font>
    <font>
      <sz val="9"/>
      <color indexed="9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1"/>
      <color rgb="FFFF0000"/>
      <name val="UD デジタル 教科書体 NK-R"/>
      <family val="1"/>
      <charset val="128"/>
    </font>
    <font>
      <sz val="11"/>
      <color theme="0"/>
      <name val="UD デジタル 教科書体 NK-R"/>
      <family val="1"/>
      <charset val="128"/>
    </font>
    <font>
      <b/>
      <sz val="10"/>
      <color theme="0"/>
      <name val="UD デジタル 教科書体 NK-R"/>
      <family val="1"/>
      <charset val="128"/>
    </font>
    <font>
      <sz val="9"/>
      <color theme="0"/>
      <name val="UD デジタル 教科書体 NK-R"/>
      <family val="1"/>
      <charset val="128"/>
    </font>
    <font>
      <sz val="7"/>
      <name val="UD デジタル 教科書体 NK-R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55"/>
      </patternFill>
    </fill>
    <fill>
      <patternFill patternType="gray0625"/>
    </fill>
    <fill>
      <patternFill patternType="gray0625">
        <fgColor indexed="55"/>
        <bgColor indexed="23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2" borderId="2" xfId="0" applyFont="1" applyFill="1" applyBorder="1"/>
    <xf numFmtId="0" fontId="2" fillId="2" borderId="3" xfId="0" applyFont="1" applyFill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 wrapText="1"/>
    </xf>
    <xf numFmtId="0" fontId="16" fillId="0" borderId="0" xfId="0" applyFont="1"/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top" textRotation="255"/>
    </xf>
    <xf numFmtId="0" fontId="2" fillId="2" borderId="8" xfId="0" applyFont="1" applyFill="1" applyBorder="1" applyAlignment="1">
      <alignment horizontal="center" vertical="top" textRotation="255"/>
    </xf>
    <xf numFmtId="0" fontId="8" fillId="0" borderId="17" xfId="0" applyFont="1" applyBorder="1" applyAlignment="1">
      <alignment vertical="top" textRotation="255"/>
    </xf>
    <xf numFmtId="0" fontId="2" fillId="2" borderId="18" xfId="0" applyFont="1" applyFill="1" applyBorder="1" applyAlignment="1">
      <alignment vertical="top" textRotation="255"/>
    </xf>
    <xf numFmtId="0" fontId="2" fillId="2" borderId="18" xfId="0" applyFont="1" applyFill="1" applyBorder="1" applyAlignment="1">
      <alignment horizontal="center" vertical="top" textRotation="255"/>
    </xf>
    <xf numFmtId="0" fontId="2" fillId="0" borderId="0" xfId="0" applyFont="1" applyFill="1" applyBorder="1" applyAlignment="1">
      <alignment horizontal="center" vertical="top" textRotation="255"/>
    </xf>
    <xf numFmtId="0" fontId="11" fillId="0" borderId="0" xfId="0" applyFont="1" applyFill="1" applyBorder="1" applyAlignment="1">
      <alignment horizontal="center" vertical="center" textRotation="255"/>
    </xf>
    <xf numFmtId="0" fontId="2" fillId="9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/>
    </xf>
    <xf numFmtId="0" fontId="2" fillId="9" borderId="1" xfId="0" applyFont="1" applyFill="1" applyBorder="1"/>
    <xf numFmtId="0" fontId="16" fillId="0" borderId="1" xfId="0" applyFont="1" applyFill="1" applyBorder="1"/>
    <xf numFmtId="0" fontId="3" fillId="0" borderId="19" xfId="0" applyFont="1" applyBorder="1" applyAlignment="1">
      <alignment vertical="top" textRotation="255"/>
    </xf>
    <xf numFmtId="0" fontId="3" fillId="0" borderId="20" xfId="0" applyFont="1" applyBorder="1" applyAlignment="1">
      <alignment vertical="top" textRotation="255"/>
    </xf>
    <xf numFmtId="0" fontId="2" fillId="10" borderId="10" xfId="0" applyFont="1" applyFill="1" applyBorder="1"/>
    <xf numFmtId="0" fontId="2" fillId="10" borderId="11" xfId="0" applyFont="1" applyFill="1" applyBorder="1"/>
    <xf numFmtId="0" fontId="3" fillId="0" borderId="21" xfId="0" applyFont="1" applyBorder="1" applyAlignment="1">
      <alignment vertical="top" textRotation="255"/>
    </xf>
    <xf numFmtId="0" fontId="3" fillId="0" borderId="22" xfId="0" applyFont="1" applyBorder="1" applyAlignment="1">
      <alignment vertical="top" textRotation="255"/>
    </xf>
    <xf numFmtId="0" fontId="2" fillId="11" borderId="4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 wrapText="1"/>
    </xf>
    <xf numFmtId="0" fontId="2" fillId="12" borderId="0" xfId="0" applyFont="1" applyFill="1" applyBorder="1"/>
    <xf numFmtId="0" fontId="2" fillId="0" borderId="0" xfId="0" applyFont="1" applyBorder="1"/>
    <xf numFmtId="0" fontId="2" fillId="13" borderId="23" xfId="0" applyFont="1" applyFill="1" applyBorder="1" applyAlignment="1">
      <alignment horizontal="center" vertical="center"/>
    </xf>
    <xf numFmtId="0" fontId="2" fillId="13" borderId="11" xfId="0" applyFont="1" applyFill="1" applyBorder="1" applyAlignment="1">
      <alignment horizontal="center" vertical="center"/>
    </xf>
    <xf numFmtId="0" fontId="2" fillId="14" borderId="24" xfId="0" applyFont="1" applyFill="1" applyBorder="1" applyAlignment="1">
      <alignment horizontal="center" vertical="center"/>
    </xf>
    <xf numFmtId="0" fontId="2" fillId="14" borderId="16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vertical="center" textRotation="255"/>
    </xf>
    <xf numFmtId="0" fontId="7" fillId="0" borderId="27" xfId="0" applyFont="1" applyBorder="1" applyAlignment="1">
      <alignment vertical="top" textRotation="255" wrapText="1"/>
    </xf>
    <xf numFmtId="176" fontId="2" fillId="0" borderId="33" xfId="0" applyNumberFormat="1" applyFont="1" applyBorder="1" applyAlignment="1">
      <alignment horizontal="center"/>
    </xf>
    <xf numFmtId="0" fontId="14" fillId="0" borderId="19" xfId="0" applyFont="1" applyBorder="1" applyAlignment="1">
      <alignment horizontal="center" vertical="top" textRotation="255"/>
    </xf>
    <xf numFmtId="0" fontId="14" fillId="0" borderId="21" xfId="0" applyFont="1" applyBorder="1" applyAlignment="1">
      <alignment horizontal="center" vertical="top" textRotation="255"/>
    </xf>
    <xf numFmtId="0" fontId="14" fillId="0" borderId="37" xfId="0" applyFont="1" applyBorder="1" applyAlignment="1">
      <alignment horizontal="center" vertical="top" textRotation="255"/>
    </xf>
    <xf numFmtId="0" fontId="14" fillId="0" borderId="20" xfId="0" applyFont="1" applyBorder="1" applyAlignment="1">
      <alignment horizontal="center" vertical="top" textRotation="255"/>
    </xf>
    <xf numFmtId="0" fontId="14" fillId="0" borderId="22" xfId="0" applyFont="1" applyBorder="1" applyAlignment="1">
      <alignment horizontal="center" vertical="top" textRotation="255"/>
    </xf>
    <xf numFmtId="0" fontId="14" fillId="0" borderId="36" xfId="0" applyFont="1" applyBorder="1" applyAlignment="1">
      <alignment horizontal="center" vertical="top" textRotation="255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center" vertical="top" textRotation="255"/>
    </xf>
    <xf numFmtId="0" fontId="2" fillId="8" borderId="20" xfId="0" applyFont="1" applyFill="1" applyBorder="1" applyAlignment="1">
      <alignment vertical="center" textRotation="255"/>
    </xf>
    <xf numFmtId="0" fontId="2" fillId="8" borderId="36" xfId="0" applyFont="1" applyFill="1" applyBorder="1" applyAlignment="1">
      <alignment vertical="center" textRotation="255"/>
    </xf>
    <xf numFmtId="0" fontId="2" fillId="2" borderId="43" xfId="0" applyFont="1" applyFill="1" applyBorder="1" applyAlignment="1">
      <alignment horizontal="center" vertical="top" textRotation="255"/>
    </xf>
    <xf numFmtId="0" fontId="2" fillId="2" borderId="10" xfId="0" applyFont="1" applyFill="1" applyBorder="1" applyAlignment="1">
      <alignment horizontal="center" vertical="top" textRotation="255"/>
    </xf>
    <xf numFmtId="0" fontId="2" fillId="2" borderId="44" xfId="0" applyFont="1" applyFill="1" applyBorder="1" applyAlignment="1">
      <alignment horizontal="center" vertical="top" textRotation="255"/>
    </xf>
    <xf numFmtId="0" fontId="2" fillId="2" borderId="34" xfId="0" applyFont="1" applyFill="1" applyBorder="1" applyAlignment="1">
      <alignment horizontal="center" vertical="top" textRotation="255"/>
    </xf>
    <xf numFmtId="0" fontId="2" fillId="2" borderId="11" xfId="0" applyFont="1" applyFill="1" applyBorder="1" applyAlignment="1">
      <alignment horizontal="center" vertical="top" textRotation="255"/>
    </xf>
    <xf numFmtId="0" fontId="2" fillId="2" borderId="35" xfId="0" applyFont="1" applyFill="1" applyBorder="1" applyAlignment="1">
      <alignment horizontal="center" vertical="top" textRotation="255"/>
    </xf>
    <xf numFmtId="0" fontId="2" fillId="0" borderId="40" xfId="0" applyFont="1" applyFill="1" applyBorder="1" applyAlignment="1">
      <alignment horizontal="center" vertical="center" textRotation="255"/>
    </xf>
    <xf numFmtId="0" fontId="2" fillId="0" borderId="41" xfId="0" applyFont="1" applyFill="1" applyBorder="1" applyAlignment="1">
      <alignment horizontal="center" vertical="center" textRotation="255"/>
    </xf>
    <xf numFmtId="0" fontId="2" fillId="0" borderId="42" xfId="0" applyFont="1" applyFill="1" applyBorder="1" applyAlignment="1">
      <alignment horizontal="center" vertical="center" textRotation="255"/>
    </xf>
    <xf numFmtId="0" fontId="2" fillId="2" borderId="38" xfId="0" applyFont="1" applyFill="1" applyBorder="1" applyAlignment="1">
      <alignment horizontal="center" vertical="top" textRotation="255"/>
    </xf>
    <xf numFmtId="0" fontId="2" fillId="2" borderId="39" xfId="0" applyFont="1" applyFill="1" applyBorder="1" applyAlignment="1">
      <alignment horizontal="center" vertical="top" textRotation="255"/>
    </xf>
    <xf numFmtId="0" fontId="2" fillId="0" borderId="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9" borderId="28" xfId="0" applyFont="1" applyFill="1" applyBorder="1" applyAlignment="1">
      <alignment horizontal="center"/>
    </xf>
    <xf numFmtId="0" fontId="2" fillId="9" borderId="29" xfId="0" applyFont="1" applyFill="1" applyBorder="1" applyAlignment="1">
      <alignment horizontal="center"/>
    </xf>
    <xf numFmtId="0" fontId="2" fillId="9" borderId="30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center"/>
    </xf>
    <xf numFmtId="0" fontId="16" fillId="0" borderId="30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0" fontId="12" fillId="5" borderId="30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2" fillId="15" borderId="45" xfId="0" applyFont="1" applyFill="1" applyBorder="1" applyAlignment="1">
      <alignment horizontal="center"/>
    </xf>
    <xf numFmtId="0" fontId="2" fillId="15" borderId="33" xfId="0" applyFont="1" applyFill="1" applyBorder="1" applyAlignment="1">
      <alignment horizontal="center"/>
    </xf>
    <xf numFmtId="0" fontId="19" fillId="0" borderId="6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P27"/>
  <sheetViews>
    <sheetView tabSelected="1" zoomScale="90" zoomScaleNormal="90" zoomScaleSheetLayoutView="102" workbookViewId="0">
      <selection activeCell="AG10" sqref="AG10"/>
    </sheetView>
  </sheetViews>
  <sheetFormatPr defaultColWidth="9" defaultRowHeight="14.5" x14ac:dyDescent="0.35"/>
  <cols>
    <col min="1" max="1" width="2.7265625" style="1" customWidth="1"/>
    <col min="2" max="26" width="4.26953125" style="1" customWidth="1"/>
    <col min="27" max="27" width="6.453125" style="1" bestFit="1" customWidth="1"/>
    <col min="28" max="29" width="4.7265625" style="1" customWidth="1"/>
    <col min="30" max="30" width="3.6328125" style="1" customWidth="1"/>
    <col min="31" max="33" width="3.90625" style="1" customWidth="1"/>
    <col min="34" max="34" width="3.90625" style="1" hidden="1" customWidth="1"/>
    <col min="35" max="39" width="3.6328125" style="1" customWidth="1"/>
    <col min="40" max="41" width="3.6328125" style="1" hidden="1" customWidth="1"/>
    <col min="42" max="91" width="3.6328125" style="1" customWidth="1"/>
    <col min="92" max="16384" width="9" style="1"/>
  </cols>
  <sheetData>
    <row r="1" spans="1:41" ht="15" thickBot="1" x14ac:dyDescent="0.4">
      <c r="K1" s="2"/>
      <c r="L1" s="3"/>
      <c r="M1" s="114" t="s">
        <v>27</v>
      </c>
      <c r="N1" s="115"/>
      <c r="O1" s="115"/>
      <c r="P1" s="115"/>
      <c r="Q1" s="115"/>
      <c r="R1" s="115"/>
      <c r="S1" s="115"/>
      <c r="AB1" s="68">
        <f ca="1">TODAY()</f>
        <v>45117</v>
      </c>
      <c r="AC1" s="68"/>
    </row>
    <row r="2" spans="1:41" ht="21" customHeight="1" thickTop="1" x14ac:dyDescent="0.4">
      <c r="B2" s="4">
        <v>25</v>
      </c>
      <c r="C2" s="5">
        <v>24</v>
      </c>
      <c r="D2" s="5">
        <v>23</v>
      </c>
      <c r="E2" s="5">
        <v>22</v>
      </c>
      <c r="F2" s="5">
        <v>21</v>
      </c>
      <c r="G2" s="5">
        <v>20</v>
      </c>
      <c r="H2" s="5">
        <v>19</v>
      </c>
      <c r="I2" s="5">
        <v>18</v>
      </c>
      <c r="J2" s="5">
        <v>17</v>
      </c>
      <c r="K2" s="5">
        <v>16</v>
      </c>
      <c r="L2" s="5">
        <v>15</v>
      </c>
      <c r="M2" s="5">
        <v>14</v>
      </c>
      <c r="N2" s="5">
        <v>13</v>
      </c>
      <c r="O2" s="5">
        <v>12</v>
      </c>
      <c r="P2" s="5">
        <v>11</v>
      </c>
      <c r="Q2" s="5">
        <v>10</v>
      </c>
      <c r="R2" s="5">
        <v>9</v>
      </c>
      <c r="S2" s="5">
        <v>8</v>
      </c>
      <c r="T2" s="5">
        <v>7</v>
      </c>
      <c r="U2" s="5">
        <v>6</v>
      </c>
      <c r="V2" s="5">
        <v>5</v>
      </c>
      <c r="W2" s="5">
        <v>4</v>
      </c>
      <c r="X2" s="5">
        <v>3</v>
      </c>
      <c r="Y2" s="5">
        <v>2</v>
      </c>
      <c r="Z2" s="5">
        <v>1</v>
      </c>
      <c r="AA2" s="116" t="s">
        <v>66</v>
      </c>
      <c r="AB2" s="69" t="s">
        <v>1</v>
      </c>
      <c r="AC2" s="72" t="s">
        <v>0</v>
      </c>
      <c r="AE2" s="7" t="s">
        <v>18</v>
      </c>
      <c r="AF2" s="7" t="s">
        <v>19</v>
      </c>
      <c r="AG2" s="8" t="s">
        <v>15</v>
      </c>
      <c r="AH2" s="8" t="s">
        <v>20</v>
      </c>
    </row>
    <row r="3" spans="1:41" ht="26.25" customHeight="1" x14ac:dyDescent="0.4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 t="s">
        <v>59</v>
      </c>
      <c r="Y3" s="10" t="s">
        <v>58</v>
      </c>
      <c r="Z3" s="10" t="s">
        <v>57</v>
      </c>
      <c r="AA3" s="11" t="s">
        <v>49</v>
      </c>
      <c r="AB3" s="70"/>
      <c r="AC3" s="73"/>
      <c r="AE3" s="12" t="s">
        <v>10</v>
      </c>
      <c r="AF3" s="13" t="s">
        <v>11</v>
      </c>
      <c r="AG3" s="14" t="s">
        <v>12</v>
      </c>
      <c r="AH3" s="15" t="s">
        <v>13</v>
      </c>
      <c r="AI3" s="75" t="s">
        <v>23</v>
      </c>
      <c r="AJ3" s="76" t="s">
        <v>26</v>
      </c>
      <c r="AN3" s="1" t="s">
        <v>21</v>
      </c>
      <c r="AO3" s="1" t="s">
        <v>18</v>
      </c>
    </row>
    <row r="4" spans="1:41" ht="26.25" hidden="1" customHeight="1" x14ac:dyDescent="0.35">
      <c r="B4" s="16" t="str">
        <f t="shared" ref="B4:Y4" si="0">ASC(B3)</f>
        <v/>
      </c>
      <c r="C4" s="17" t="str">
        <f t="shared" si="0"/>
        <v/>
      </c>
      <c r="D4" s="17" t="str">
        <f t="shared" si="0"/>
        <v/>
      </c>
      <c r="E4" s="17" t="str">
        <f t="shared" si="0"/>
        <v/>
      </c>
      <c r="F4" s="17" t="str">
        <f t="shared" si="0"/>
        <v/>
      </c>
      <c r="G4" s="17" t="str">
        <f t="shared" si="0"/>
        <v/>
      </c>
      <c r="H4" s="17" t="str">
        <f t="shared" si="0"/>
        <v/>
      </c>
      <c r="I4" s="17" t="str">
        <f t="shared" si="0"/>
        <v/>
      </c>
      <c r="J4" s="17" t="str">
        <f t="shared" si="0"/>
        <v/>
      </c>
      <c r="K4" s="17" t="str">
        <f t="shared" si="0"/>
        <v/>
      </c>
      <c r="L4" s="17" t="str">
        <f t="shared" si="0"/>
        <v/>
      </c>
      <c r="M4" s="17" t="str">
        <f t="shared" si="0"/>
        <v/>
      </c>
      <c r="N4" s="17" t="str">
        <f t="shared" si="0"/>
        <v/>
      </c>
      <c r="O4" s="17" t="str">
        <f t="shared" si="0"/>
        <v/>
      </c>
      <c r="P4" s="17" t="str">
        <f t="shared" si="0"/>
        <v/>
      </c>
      <c r="Q4" s="17" t="str">
        <f t="shared" si="0"/>
        <v/>
      </c>
      <c r="R4" s="17" t="str">
        <f t="shared" si="0"/>
        <v/>
      </c>
      <c r="S4" s="17" t="str">
        <f>ASC(S3)</f>
        <v/>
      </c>
      <c r="T4" s="17" t="str">
        <f>ASC(T3)</f>
        <v/>
      </c>
      <c r="U4" s="17" t="str">
        <f t="shared" si="0"/>
        <v/>
      </c>
      <c r="V4" s="17" t="str">
        <f t="shared" si="0"/>
        <v/>
      </c>
      <c r="W4" s="17" t="str">
        <f t="shared" si="0"/>
        <v/>
      </c>
      <c r="X4" s="17" t="str">
        <f t="shared" si="0"/>
        <v>C</v>
      </c>
      <c r="Y4" s="17" t="str">
        <f t="shared" si="0"/>
        <v>B</v>
      </c>
      <c r="Z4" s="17" t="str">
        <f>ASC(Z3)</f>
        <v>A</v>
      </c>
      <c r="AA4" s="11"/>
      <c r="AB4" s="70"/>
      <c r="AC4" s="73"/>
      <c r="AE4" s="12"/>
      <c r="AF4" s="13"/>
      <c r="AG4" s="14"/>
      <c r="AH4" s="15"/>
      <c r="AI4" s="75"/>
      <c r="AJ4" s="76"/>
    </row>
    <row r="5" spans="1:41" ht="14.25" customHeight="1" thickBot="1" x14ac:dyDescent="0.4">
      <c r="B5" s="18" t="str">
        <f t="shared" ref="B5:Y5" si="1">IF(B3="","",VLOOKUP(B4,$AN$3:$AO$7,2,0))</f>
        <v/>
      </c>
      <c r="C5" s="19" t="str">
        <f t="shared" si="1"/>
        <v/>
      </c>
      <c r="D5" s="19" t="str">
        <f t="shared" si="1"/>
        <v/>
      </c>
      <c r="E5" s="19" t="str">
        <f t="shared" si="1"/>
        <v/>
      </c>
      <c r="F5" s="19" t="str">
        <f t="shared" si="1"/>
        <v/>
      </c>
      <c r="G5" s="19" t="str">
        <f t="shared" si="1"/>
        <v/>
      </c>
      <c r="H5" s="19" t="str">
        <f t="shared" si="1"/>
        <v/>
      </c>
      <c r="I5" s="19" t="str">
        <f t="shared" si="1"/>
        <v/>
      </c>
      <c r="J5" s="19" t="str">
        <f t="shared" si="1"/>
        <v/>
      </c>
      <c r="K5" s="19" t="str">
        <f t="shared" si="1"/>
        <v/>
      </c>
      <c r="L5" s="19" t="str">
        <f t="shared" si="1"/>
        <v/>
      </c>
      <c r="M5" s="19" t="str">
        <f t="shared" si="1"/>
        <v/>
      </c>
      <c r="N5" s="19" t="str">
        <f t="shared" si="1"/>
        <v/>
      </c>
      <c r="O5" s="19" t="str">
        <f t="shared" si="1"/>
        <v/>
      </c>
      <c r="P5" s="19" t="str">
        <f t="shared" si="1"/>
        <v/>
      </c>
      <c r="Q5" s="19" t="str">
        <f t="shared" si="1"/>
        <v/>
      </c>
      <c r="R5" s="19" t="str">
        <f t="shared" si="1"/>
        <v/>
      </c>
      <c r="S5" s="19" t="str">
        <f t="shared" si="1"/>
        <v/>
      </c>
      <c r="T5" s="19" t="str">
        <f t="shared" si="1"/>
        <v/>
      </c>
      <c r="U5" s="19" t="str">
        <f t="shared" si="1"/>
        <v/>
      </c>
      <c r="V5" s="19" t="str">
        <f t="shared" si="1"/>
        <v/>
      </c>
      <c r="W5" s="19" t="str">
        <f t="shared" si="1"/>
        <v/>
      </c>
      <c r="X5" s="19" t="str">
        <f t="shared" si="1"/>
        <v>半紙</v>
      </c>
      <c r="Y5" s="19" t="str">
        <f t="shared" si="1"/>
        <v>大</v>
      </c>
      <c r="Z5" s="19" t="str">
        <f>IF(Z3="","",VLOOKUP(Z4,$AN$3:$AO$7,2,0))</f>
        <v>特大</v>
      </c>
      <c r="AA5" s="11"/>
      <c r="AB5" s="70"/>
      <c r="AC5" s="73"/>
      <c r="AE5" s="76" t="s">
        <v>54</v>
      </c>
      <c r="AF5" s="76" t="s">
        <v>55</v>
      </c>
      <c r="AG5" s="76" t="s">
        <v>15</v>
      </c>
      <c r="AH5" s="76" t="s">
        <v>16</v>
      </c>
      <c r="AI5" s="75"/>
      <c r="AJ5" s="76"/>
      <c r="AN5" s="1" t="s">
        <v>22</v>
      </c>
      <c r="AO5" s="1" t="s">
        <v>19</v>
      </c>
    </row>
    <row r="6" spans="1:41" ht="24.75" customHeight="1" thickTop="1" x14ac:dyDescent="0.35">
      <c r="A6" s="77" t="s">
        <v>9</v>
      </c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63" t="s">
        <v>2</v>
      </c>
      <c r="AB6" s="70"/>
      <c r="AC6" s="73"/>
      <c r="AE6" s="76"/>
      <c r="AF6" s="76"/>
      <c r="AG6" s="76"/>
      <c r="AH6" s="76"/>
      <c r="AI6" s="75"/>
      <c r="AJ6" s="76"/>
      <c r="AN6" s="1" t="s">
        <v>24</v>
      </c>
      <c r="AO6" s="1" t="s">
        <v>15</v>
      </c>
    </row>
    <row r="7" spans="1:41" ht="24.75" customHeight="1" thickBot="1" x14ac:dyDescent="0.4">
      <c r="A7" s="78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64" t="s">
        <v>4</v>
      </c>
      <c r="AB7" s="70"/>
      <c r="AC7" s="73"/>
      <c r="AE7" s="76"/>
      <c r="AF7" s="76"/>
      <c r="AG7" s="76"/>
      <c r="AH7" s="76"/>
      <c r="AI7" s="75"/>
      <c r="AJ7" s="76"/>
      <c r="AN7" s="26" t="s">
        <v>25</v>
      </c>
      <c r="AO7" s="26" t="s">
        <v>20</v>
      </c>
    </row>
    <row r="8" spans="1:41" ht="24.75" customHeight="1" thickTop="1" x14ac:dyDescent="0.35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>
        <v>9</v>
      </c>
      <c r="Y8" s="28">
        <v>8</v>
      </c>
      <c r="Z8" s="28">
        <v>7</v>
      </c>
      <c r="AA8" s="65" t="s">
        <v>65</v>
      </c>
      <c r="AB8" s="70"/>
      <c r="AC8" s="73"/>
      <c r="AE8" s="76"/>
      <c r="AF8" s="76"/>
      <c r="AG8" s="76"/>
      <c r="AH8" s="76"/>
      <c r="AI8" s="75"/>
      <c r="AJ8" s="76"/>
    </row>
    <row r="9" spans="1:41" ht="122.25" customHeight="1" thickBot="1" x14ac:dyDescent="0.4"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 t="s">
        <v>64</v>
      </c>
      <c r="Y9" s="30" t="s">
        <v>63</v>
      </c>
      <c r="Z9" s="30" t="s">
        <v>60</v>
      </c>
      <c r="AA9" s="66" t="s">
        <v>67</v>
      </c>
      <c r="AB9" s="71"/>
      <c r="AC9" s="74"/>
      <c r="AE9" s="76"/>
      <c r="AF9" s="76"/>
      <c r="AG9" s="76"/>
      <c r="AH9" s="76"/>
      <c r="AJ9" s="76"/>
    </row>
    <row r="10" spans="1:41" ht="42" customHeight="1" thickTop="1" x14ac:dyDescent="0.35">
      <c r="B10" s="79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 t="s">
        <v>62</v>
      </c>
      <c r="Y10" s="82" t="s">
        <v>61</v>
      </c>
      <c r="Z10" s="82" t="s">
        <v>56</v>
      </c>
      <c r="AA10" s="85" t="s">
        <v>8</v>
      </c>
      <c r="AB10" s="31" t="s">
        <v>7</v>
      </c>
      <c r="AC10" s="31" t="s">
        <v>6</v>
      </c>
      <c r="AE10" s="8" t="s">
        <v>18</v>
      </c>
      <c r="AF10" s="8" t="s">
        <v>19</v>
      </c>
      <c r="AG10" s="8" t="s">
        <v>15</v>
      </c>
      <c r="AH10" s="8" t="s">
        <v>20</v>
      </c>
    </row>
    <row r="11" spans="1:41" ht="104.25" customHeight="1" thickBot="1" x14ac:dyDescent="0.4">
      <c r="B11" s="80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6"/>
      <c r="AB11" s="88" t="s">
        <v>53</v>
      </c>
      <c r="AC11" s="32" t="s">
        <v>52</v>
      </c>
    </row>
    <row r="12" spans="1:41" ht="66" customHeight="1" thickTop="1" x14ac:dyDescent="0.35">
      <c r="B12" s="80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6"/>
      <c r="AB12" s="88"/>
      <c r="AC12" s="67" t="s">
        <v>5</v>
      </c>
    </row>
    <row r="13" spans="1:41" ht="32.25" customHeight="1" thickBot="1" x14ac:dyDescent="0.4">
      <c r="B13" s="81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7"/>
      <c r="AB13" s="89"/>
      <c r="AC13" s="33">
        <v>2</v>
      </c>
    </row>
    <row r="14" spans="1:41" ht="21.75" customHeight="1" thickTop="1" x14ac:dyDescent="0.3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5"/>
      <c r="AB14" s="34"/>
      <c r="AC14" s="34"/>
    </row>
    <row r="15" spans="1:41" ht="27.75" hidden="1" customHeight="1" x14ac:dyDescent="0.35">
      <c r="J15" s="36" t="s">
        <v>28</v>
      </c>
      <c r="K15" s="36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  <c r="P15" s="36" t="s">
        <v>34</v>
      </c>
      <c r="Q15" s="36" t="s">
        <v>35</v>
      </c>
      <c r="R15" s="36" t="s">
        <v>36</v>
      </c>
      <c r="S15" s="36" t="s">
        <v>37</v>
      </c>
      <c r="T15" s="36" t="s">
        <v>38</v>
      </c>
      <c r="U15" s="36" t="s">
        <v>39</v>
      </c>
    </row>
    <row r="16" spans="1:41" ht="15.75" customHeight="1" x14ac:dyDescent="0.35">
      <c r="F16" s="90" t="s">
        <v>46</v>
      </c>
      <c r="G16" s="91"/>
      <c r="H16" s="92"/>
      <c r="J16" s="96" t="s">
        <v>18</v>
      </c>
      <c r="K16" s="97"/>
      <c r="L16" s="98"/>
      <c r="M16" s="96" t="s">
        <v>19</v>
      </c>
      <c r="N16" s="97"/>
      <c r="O16" s="98"/>
      <c r="P16" s="96"/>
      <c r="Q16" s="97"/>
      <c r="R16" s="98"/>
      <c r="S16" s="99"/>
      <c r="T16" s="100"/>
      <c r="U16" s="101"/>
    </row>
    <row r="17" spans="2:120" ht="34.5" customHeight="1" x14ac:dyDescent="0.35">
      <c r="F17" s="93"/>
      <c r="G17" s="94"/>
      <c r="H17" s="95"/>
      <c r="I17" s="37" t="s">
        <v>47</v>
      </c>
      <c r="J17" s="102" t="s">
        <v>40</v>
      </c>
      <c r="K17" s="103"/>
      <c r="L17" s="104"/>
      <c r="M17" s="105" t="s">
        <v>41</v>
      </c>
      <c r="N17" s="106"/>
      <c r="O17" s="107"/>
      <c r="P17" s="108" t="s">
        <v>42</v>
      </c>
      <c r="Q17" s="109"/>
      <c r="R17" s="110"/>
      <c r="S17" s="111" t="s">
        <v>50</v>
      </c>
      <c r="T17" s="112"/>
      <c r="U17" s="113"/>
    </row>
    <row r="18" spans="2:120" ht="21" customHeight="1" x14ac:dyDescent="0.35">
      <c r="J18" s="36" t="s">
        <v>43</v>
      </c>
      <c r="K18" s="36" t="s">
        <v>44</v>
      </c>
      <c r="L18" s="36" t="s">
        <v>45</v>
      </c>
      <c r="M18" s="36" t="s">
        <v>43</v>
      </c>
      <c r="N18" s="36" t="s">
        <v>44</v>
      </c>
      <c r="O18" s="36" t="s">
        <v>45</v>
      </c>
      <c r="P18" s="36" t="s">
        <v>43</v>
      </c>
      <c r="Q18" s="36" t="s">
        <v>44</v>
      </c>
      <c r="R18" s="36" t="s">
        <v>45</v>
      </c>
      <c r="S18" s="38" t="s">
        <v>43</v>
      </c>
      <c r="T18" s="38" t="s">
        <v>44</v>
      </c>
      <c r="U18" s="38" t="s">
        <v>45</v>
      </c>
    </row>
    <row r="19" spans="2:120" ht="27.75" customHeight="1" x14ac:dyDescent="0.35">
      <c r="J19" s="39">
        <f>COUNTIF($AB$27:$CX$27,J15)</f>
        <v>1</v>
      </c>
      <c r="K19" s="39">
        <f t="shared" ref="K19:U19" si="2">COUNTIF($AB$27:$CX$27,K15)</f>
        <v>0</v>
      </c>
      <c r="L19" s="39">
        <f t="shared" si="2"/>
        <v>0</v>
      </c>
      <c r="M19" s="39">
        <f t="shared" si="2"/>
        <v>0</v>
      </c>
      <c r="N19" s="39">
        <f t="shared" si="2"/>
        <v>1</v>
      </c>
      <c r="O19" s="39">
        <f t="shared" si="2"/>
        <v>0</v>
      </c>
      <c r="P19" s="39">
        <f t="shared" si="2"/>
        <v>0</v>
      </c>
      <c r="Q19" s="39">
        <f t="shared" si="2"/>
        <v>0</v>
      </c>
      <c r="R19" s="39">
        <f t="shared" si="2"/>
        <v>1</v>
      </c>
      <c r="S19" s="40">
        <f t="shared" si="2"/>
        <v>0</v>
      </c>
      <c r="T19" s="40">
        <f t="shared" si="2"/>
        <v>0</v>
      </c>
      <c r="U19" s="40">
        <f t="shared" si="2"/>
        <v>0</v>
      </c>
    </row>
    <row r="20" spans="2:120" ht="27.75" hidden="1" customHeight="1" thickTop="1" x14ac:dyDescent="0.4">
      <c r="B20" s="4">
        <v>101</v>
      </c>
      <c r="C20" s="5">
        <v>100</v>
      </c>
      <c r="D20" s="5">
        <v>99</v>
      </c>
      <c r="E20" s="5">
        <v>98</v>
      </c>
      <c r="F20" s="5">
        <v>97</v>
      </c>
      <c r="G20" s="5">
        <v>96</v>
      </c>
      <c r="H20" s="5">
        <v>95</v>
      </c>
      <c r="I20" s="5">
        <v>94</v>
      </c>
      <c r="J20" s="5">
        <v>93</v>
      </c>
      <c r="K20" s="5">
        <v>92</v>
      </c>
      <c r="L20" s="5">
        <v>91</v>
      </c>
      <c r="M20" s="5">
        <v>90</v>
      </c>
      <c r="N20" s="5">
        <v>89</v>
      </c>
      <c r="O20" s="5">
        <v>88</v>
      </c>
      <c r="P20" s="5">
        <v>87</v>
      </c>
      <c r="Q20" s="5">
        <v>86</v>
      </c>
      <c r="R20" s="5">
        <v>85</v>
      </c>
      <c r="S20" s="5">
        <v>84</v>
      </c>
      <c r="T20" s="5">
        <v>83</v>
      </c>
      <c r="U20" s="5">
        <v>82</v>
      </c>
      <c r="V20" s="5">
        <v>81</v>
      </c>
      <c r="W20" s="5">
        <v>80</v>
      </c>
      <c r="X20" s="5">
        <v>79</v>
      </c>
      <c r="Y20" s="5">
        <v>78</v>
      </c>
      <c r="Z20" s="5">
        <v>77</v>
      </c>
      <c r="AA20" s="5">
        <v>76</v>
      </c>
      <c r="AB20" s="5">
        <v>75</v>
      </c>
      <c r="AC20" s="5">
        <v>74</v>
      </c>
      <c r="AD20" s="5">
        <v>73</v>
      </c>
      <c r="AE20" s="5">
        <v>72</v>
      </c>
      <c r="AF20" s="5">
        <v>71</v>
      </c>
      <c r="AG20" s="5">
        <v>70</v>
      </c>
      <c r="AH20" s="5">
        <v>69</v>
      </c>
      <c r="AI20" s="5">
        <v>68</v>
      </c>
      <c r="AJ20" s="5">
        <v>67</v>
      </c>
      <c r="AK20" s="5">
        <v>66</v>
      </c>
      <c r="AL20" s="5">
        <v>65</v>
      </c>
      <c r="AM20" s="5">
        <v>64</v>
      </c>
      <c r="AN20" s="5">
        <v>63</v>
      </c>
      <c r="AO20" s="5">
        <v>62</v>
      </c>
      <c r="AP20" s="5">
        <v>61</v>
      </c>
      <c r="AQ20" s="5">
        <v>60</v>
      </c>
      <c r="AR20" s="5">
        <v>59</v>
      </c>
      <c r="AS20" s="5">
        <v>58</v>
      </c>
      <c r="AT20" s="5">
        <v>57</v>
      </c>
      <c r="AU20" s="5">
        <v>56</v>
      </c>
      <c r="AV20" s="5">
        <v>55</v>
      </c>
      <c r="AW20" s="5">
        <v>54</v>
      </c>
      <c r="AX20" s="5">
        <v>53</v>
      </c>
      <c r="AY20" s="5">
        <v>52</v>
      </c>
      <c r="AZ20" s="5">
        <v>51</v>
      </c>
      <c r="BA20" s="5">
        <v>50</v>
      </c>
      <c r="BB20" s="5">
        <v>49</v>
      </c>
      <c r="BC20" s="5">
        <v>48</v>
      </c>
      <c r="BD20" s="5">
        <v>47</v>
      </c>
      <c r="BE20" s="5">
        <v>46</v>
      </c>
      <c r="BF20" s="5">
        <v>45</v>
      </c>
      <c r="BG20" s="5">
        <v>44</v>
      </c>
      <c r="BH20" s="5">
        <v>43</v>
      </c>
      <c r="BI20" s="5">
        <v>42</v>
      </c>
      <c r="BJ20" s="5">
        <v>41</v>
      </c>
      <c r="BK20" s="5">
        <v>40</v>
      </c>
      <c r="BL20" s="5">
        <v>39</v>
      </c>
      <c r="BM20" s="5">
        <v>38</v>
      </c>
      <c r="BN20" s="5">
        <v>37</v>
      </c>
      <c r="BO20" s="5">
        <v>36</v>
      </c>
      <c r="BP20" s="5">
        <v>35</v>
      </c>
      <c r="BQ20" s="5">
        <v>34</v>
      </c>
      <c r="BR20" s="5">
        <v>33</v>
      </c>
      <c r="BS20" s="5">
        <v>32</v>
      </c>
      <c r="BT20" s="5">
        <v>31</v>
      </c>
      <c r="BU20" s="5">
        <v>30</v>
      </c>
      <c r="BV20" s="5">
        <v>29</v>
      </c>
      <c r="BW20" s="5">
        <v>28</v>
      </c>
      <c r="BX20" s="5">
        <v>27</v>
      </c>
      <c r="BY20" s="5">
        <v>26</v>
      </c>
      <c r="BZ20" s="5">
        <v>25</v>
      </c>
      <c r="CA20" s="5">
        <v>24</v>
      </c>
      <c r="CB20" s="5">
        <v>23</v>
      </c>
      <c r="CC20" s="5">
        <v>22</v>
      </c>
      <c r="CD20" s="5">
        <v>21</v>
      </c>
      <c r="CE20" s="5">
        <v>20</v>
      </c>
      <c r="CF20" s="5">
        <v>19</v>
      </c>
      <c r="CG20" s="5">
        <v>18</v>
      </c>
      <c r="CH20" s="5">
        <v>17</v>
      </c>
      <c r="CI20" s="5">
        <v>16</v>
      </c>
      <c r="CJ20" s="5">
        <v>15</v>
      </c>
      <c r="CK20" s="5">
        <v>14</v>
      </c>
      <c r="CL20" s="5">
        <v>13</v>
      </c>
      <c r="CM20" s="5">
        <v>12</v>
      </c>
      <c r="CN20" s="5">
        <v>11</v>
      </c>
      <c r="CO20" s="5">
        <v>10</v>
      </c>
      <c r="CP20" s="5">
        <v>9</v>
      </c>
      <c r="CQ20" s="5">
        <v>8</v>
      </c>
      <c r="CR20" s="5">
        <v>7</v>
      </c>
      <c r="CS20" s="5">
        <v>6</v>
      </c>
      <c r="CT20" s="5">
        <v>5</v>
      </c>
      <c r="CU20" s="5">
        <v>4</v>
      </c>
      <c r="CV20" s="5">
        <v>3</v>
      </c>
      <c r="CW20" s="5">
        <v>2</v>
      </c>
      <c r="CX20" s="5">
        <v>1</v>
      </c>
      <c r="CY20" s="6" t="s">
        <v>48</v>
      </c>
      <c r="CZ20" s="41" t="s">
        <v>1</v>
      </c>
      <c r="DA20" s="42" t="s">
        <v>0</v>
      </c>
    </row>
    <row r="21" spans="2:120" ht="27.75" hidden="1" customHeight="1" thickBot="1" x14ac:dyDescent="0.45"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>
        <f>'３枚目'!B3</f>
        <v>0</v>
      </c>
      <c r="AC21" s="44">
        <f>'３枚目'!C3</f>
        <v>0</v>
      </c>
      <c r="AD21" s="44">
        <f>'３枚目'!D3</f>
        <v>0</v>
      </c>
      <c r="AE21" s="44">
        <f>'３枚目'!E3</f>
        <v>0</v>
      </c>
      <c r="AF21" s="44">
        <f>'３枚目'!F3</f>
        <v>0</v>
      </c>
      <c r="AG21" s="44">
        <f>'３枚目'!G3</f>
        <v>0</v>
      </c>
      <c r="AH21" s="44">
        <f>'３枚目'!H3</f>
        <v>0</v>
      </c>
      <c r="AI21" s="44">
        <f>'３枚目'!I3</f>
        <v>0</v>
      </c>
      <c r="AJ21" s="44">
        <f>'３枚目'!J3</f>
        <v>0</v>
      </c>
      <c r="AK21" s="44">
        <f>'３枚目'!K3</f>
        <v>0</v>
      </c>
      <c r="AL21" s="44">
        <f>'３枚目'!L3</f>
        <v>0</v>
      </c>
      <c r="AM21" s="44">
        <f>'３枚目'!M3</f>
        <v>0</v>
      </c>
      <c r="AN21" s="44">
        <f>'３枚目'!N3</f>
        <v>0</v>
      </c>
      <c r="AO21" s="44">
        <f>'３枚目'!O3</f>
        <v>0</v>
      </c>
      <c r="AP21" s="44">
        <f>'３枚目'!P3</f>
        <v>0</v>
      </c>
      <c r="AQ21" s="44">
        <f>'３枚目'!Q3</f>
        <v>0</v>
      </c>
      <c r="AR21" s="44">
        <f>'３枚目'!R3</f>
        <v>0</v>
      </c>
      <c r="AS21" s="44">
        <f>'３枚目'!S3</f>
        <v>0</v>
      </c>
      <c r="AT21" s="44">
        <f>'３枚目'!T3</f>
        <v>0</v>
      </c>
      <c r="AU21" s="44">
        <f>'３枚目'!U3</f>
        <v>0</v>
      </c>
      <c r="AV21" s="44">
        <f>'３枚目'!V3</f>
        <v>0</v>
      </c>
      <c r="AW21" s="44">
        <f>'３枚目'!W3</f>
        <v>0</v>
      </c>
      <c r="AX21" s="44">
        <f>'３枚目'!X3</f>
        <v>0</v>
      </c>
      <c r="AY21" s="44">
        <f>'３枚目'!Y3</f>
        <v>0</v>
      </c>
      <c r="AZ21" s="44">
        <f>'３枚目'!Z3</f>
        <v>0</v>
      </c>
      <c r="BA21" s="44">
        <f>'２枚目'!B3</f>
        <v>0</v>
      </c>
      <c r="BB21" s="44">
        <f>'２枚目'!C3</f>
        <v>0</v>
      </c>
      <c r="BC21" s="44">
        <f>'２枚目'!D3</f>
        <v>0</v>
      </c>
      <c r="BD21" s="44">
        <f>'２枚目'!E3</f>
        <v>0</v>
      </c>
      <c r="BE21" s="44">
        <f>'２枚目'!F3</f>
        <v>0</v>
      </c>
      <c r="BF21" s="44">
        <f>'２枚目'!G3</f>
        <v>0</v>
      </c>
      <c r="BG21" s="44">
        <f>'２枚目'!H3</f>
        <v>0</v>
      </c>
      <c r="BH21" s="44">
        <f>'２枚目'!I3</f>
        <v>0</v>
      </c>
      <c r="BI21" s="44">
        <f>'２枚目'!J3</f>
        <v>0</v>
      </c>
      <c r="BJ21" s="44">
        <f>'２枚目'!K3</f>
        <v>0</v>
      </c>
      <c r="BK21" s="44">
        <f>'２枚目'!L3</f>
        <v>0</v>
      </c>
      <c r="BL21" s="44">
        <f>'２枚目'!M3</f>
        <v>0</v>
      </c>
      <c r="BM21" s="44">
        <f>'２枚目'!N3</f>
        <v>0</v>
      </c>
      <c r="BN21" s="44">
        <f>'２枚目'!O3</f>
        <v>0</v>
      </c>
      <c r="BO21" s="44">
        <f>'２枚目'!P3</f>
        <v>0</v>
      </c>
      <c r="BP21" s="44">
        <f>'２枚目'!Q3</f>
        <v>0</v>
      </c>
      <c r="BQ21" s="44">
        <f>'２枚目'!R3</f>
        <v>0</v>
      </c>
      <c r="BR21" s="44">
        <f>'２枚目'!S3</f>
        <v>0</v>
      </c>
      <c r="BS21" s="44">
        <f>'２枚目'!T3</f>
        <v>0</v>
      </c>
      <c r="BT21" s="44">
        <f>'２枚目'!U3</f>
        <v>0</v>
      </c>
      <c r="BU21" s="44">
        <f>'２枚目'!V3</f>
        <v>0</v>
      </c>
      <c r="BV21" s="44">
        <f>'２枚目'!W3</f>
        <v>0</v>
      </c>
      <c r="BW21" s="44">
        <f>'２枚目'!X3</f>
        <v>0</v>
      </c>
      <c r="BX21" s="44">
        <f>'２枚目'!Y3</f>
        <v>0</v>
      </c>
      <c r="BY21" s="44">
        <f>'２枚目'!Z3</f>
        <v>0</v>
      </c>
      <c r="BZ21" s="43">
        <f t="shared" ref="BZ21:CW21" si="3">B3</f>
        <v>0</v>
      </c>
      <c r="CA21" s="44">
        <f t="shared" si="3"/>
        <v>0</v>
      </c>
      <c r="CB21" s="44">
        <f t="shared" si="3"/>
        <v>0</v>
      </c>
      <c r="CC21" s="44">
        <f t="shared" si="3"/>
        <v>0</v>
      </c>
      <c r="CD21" s="44">
        <f t="shared" si="3"/>
        <v>0</v>
      </c>
      <c r="CE21" s="44">
        <f t="shared" si="3"/>
        <v>0</v>
      </c>
      <c r="CF21" s="44">
        <f t="shared" si="3"/>
        <v>0</v>
      </c>
      <c r="CG21" s="44">
        <f t="shared" si="3"/>
        <v>0</v>
      </c>
      <c r="CH21" s="44">
        <f t="shared" si="3"/>
        <v>0</v>
      </c>
      <c r="CI21" s="44">
        <f t="shared" si="3"/>
        <v>0</v>
      </c>
      <c r="CJ21" s="44">
        <f t="shared" si="3"/>
        <v>0</v>
      </c>
      <c r="CK21" s="44">
        <f t="shared" si="3"/>
        <v>0</v>
      </c>
      <c r="CL21" s="44">
        <f t="shared" si="3"/>
        <v>0</v>
      </c>
      <c r="CM21" s="44">
        <f t="shared" si="3"/>
        <v>0</v>
      </c>
      <c r="CN21" s="44">
        <f t="shared" si="3"/>
        <v>0</v>
      </c>
      <c r="CO21" s="44">
        <f t="shared" si="3"/>
        <v>0</v>
      </c>
      <c r="CP21" s="44">
        <f t="shared" si="3"/>
        <v>0</v>
      </c>
      <c r="CQ21" s="44">
        <f t="shared" si="3"/>
        <v>0</v>
      </c>
      <c r="CR21" s="44">
        <f t="shared" si="3"/>
        <v>0</v>
      </c>
      <c r="CS21" s="44">
        <f t="shared" si="3"/>
        <v>0</v>
      </c>
      <c r="CT21" s="44">
        <f t="shared" si="3"/>
        <v>0</v>
      </c>
      <c r="CU21" s="44">
        <f t="shared" si="3"/>
        <v>0</v>
      </c>
      <c r="CV21" s="44" t="str">
        <f t="shared" si="3"/>
        <v>C</v>
      </c>
      <c r="CW21" s="44" t="str">
        <f t="shared" si="3"/>
        <v>B</v>
      </c>
      <c r="CX21" s="44" t="str">
        <f>Z3</f>
        <v>A</v>
      </c>
      <c r="CY21" s="11" t="s">
        <v>51</v>
      </c>
      <c r="CZ21" s="45"/>
      <c r="DA21" s="46"/>
    </row>
    <row r="22" spans="2:120" ht="27.75" hidden="1" customHeight="1" thickTop="1" x14ac:dyDescent="0.35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7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 t="str">
        <f>Z4</f>
        <v>A</v>
      </c>
      <c r="CY22" s="22" t="s">
        <v>2</v>
      </c>
      <c r="CZ22" s="45"/>
      <c r="DA22" s="46"/>
    </row>
    <row r="23" spans="2:120" ht="27.5" hidden="1" thickBot="1" x14ac:dyDescent="0.4"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49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 t="str">
        <f>Z5</f>
        <v>特大</v>
      </c>
      <c r="CY23" s="25" t="s">
        <v>4</v>
      </c>
      <c r="CZ23" s="45"/>
      <c r="DA23" s="46"/>
    </row>
    <row r="24" spans="2:120" hidden="1" x14ac:dyDescent="0.35">
      <c r="B24" s="51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>
        <f>IF('３枚目'!B8&lt;4,'３枚目'!B8,'３枚目'!B8-6)</f>
        <v>0</v>
      </c>
      <c r="AC24" s="52">
        <f>IF('３枚目'!C8&lt;4,'３枚目'!C8,'３枚目'!C8-6)</f>
        <v>0</v>
      </c>
      <c r="AD24" s="52">
        <f>IF('３枚目'!D8&lt;4,'３枚目'!D8,'３枚目'!D8-6)</f>
        <v>0</v>
      </c>
      <c r="AE24" s="52">
        <f>IF('３枚目'!E8&lt;4,'３枚目'!E8,'３枚目'!E8-6)</f>
        <v>0</v>
      </c>
      <c r="AF24" s="52">
        <f>IF('３枚目'!F8&lt;4,'３枚目'!F8,'３枚目'!F8-6)</f>
        <v>0</v>
      </c>
      <c r="AG24" s="52">
        <f>IF('３枚目'!G8&lt;4,'３枚目'!G8,'３枚目'!G8-6)</f>
        <v>0</v>
      </c>
      <c r="AH24" s="52">
        <f>IF('３枚目'!H8&lt;4,'３枚目'!H8,'３枚目'!H8-6)</f>
        <v>0</v>
      </c>
      <c r="AI24" s="52">
        <f>IF('３枚目'!I8&lt;4,'３枚目'!I8,'３枚目'!I8-6)</f>
        <v>0</v>
      </c>
      <c r="AJ24" s="52">
        <f>IF('３枚目'!J8&lt;4,'３枚目'!J8,'３枚目'!J8-6)</f>
        <v>0</v>
      </c>
      <c r="AK24" s="52">
        <f>IF('３枚目'!K8&lt;4,'３枚目'!K8,'３枚目'!K8-6)</f>
        <v>0</v>
      </c>
      <c r="AL24" s="52">
        <f>IF('３枚目'!L8&lt;4,'３枚目'!L8,'３枚目'!L8-6)</f>
        <v>0</v>
      </c>
      <c r="AM24" s="52">
        <f>IF('３枚目'!M8&lt;4,'３枚目'!M8,'３枚目'!M8-6)</f>
        <v>0</v>
      </c>
      <c r="AN24" s="52">
        <f>IF('３枚目'!N8&lt;4,'３枚目'!N8,'３枚目'!N8-6)</f>
        <v>0</v>
      </c>
      <c r="AO24" s="52">
        <f>IF('３枚目'!O8&lt;4,'３枚目'!O8,'３枚目'!O8-6)</f>
        <v>0</v>
      </c>
      <c r="AP24" s="52">
        <f>IF('３枚目'!P8&lt;4,'３枚目'!P8,'３枚目'!P8-6)</f>
        <v>0</v>
      </c>
      <c r="AQ24" s="52">
        <f>IF('３枚目'!Q8&lt;4,'３枚目'!Q8,'３枚目'!Q8-6)</f>
        <v>0</v>
      </c>
      <c r="AR24" s="52">
        <f>IF('３枚目'!R8&lt;4,'３枚目'!R8,'３枚目'!R8-6)</f>
        <v>0</v>
      </c>
      <c r="AS24" s="52">
        <f>IF('３枚目'!S8&lt;4,'３枚目'!S8,'３枚目'!S8-6)</f>
        <v>0</v>
      </c>
      <c r="AT24" s="52">
        <f>IF('３枚目'!T8&lt;4,'３枚目'!T8,'３枚目'!T8-6)</f>
        <v>0</v>
      </c>
      <c r="AU24" s="52">
        <f>IF('３枚目'!U8&lt;4,'３枚目'!U8,'３枚目'!U8-6)</f>
        <v>0</v>
      </c>
      <c r="AV24" s="52">
        <f>IF('３枚目'!V8&lt;4,'３枚目'!V8,'３枚目'!V8-6)</f>
        <v>0</v>
      </c>
      <c r="AW24" s="52">
        <f>IF('３枚目'!W8&lt;4,'３枚目'!W8,'３枚目'!W8-6)</f>
        <v>0</v>
      </c>
      <c r="AX24" s="52">
        <f>IF('３枚目'!X8&lt;4,'３枚目'!X8,'３枚目'!X8-6)</f>
        <v>0</v>
      </c>
      <c r="AY24" s="52">
        <f>IF('３枚目'!Y8&lt;4,'３枚目'!Y8,'３枚目'!Y8-6)</f>
        <v>0</v>
      </c>
      <c r="AZ24" s="52">
        <f>IF('３枚目'!Z8&lt;4,'３枚目'!Z8,'３枚目'!Z8-6)</f>
        <v>0</v>
      </c>
      <c r="BA24" s="52">
        <f>IF('２枚目'!B8&lt;4,'２枚目'!B8,'２枚目'!B8-6)</f>
        <v>0</v>
      </c>
      <c r="BB24" s="52">
        <f>IF('２枚目'!C8&lt;4,'２枚目'!C8,'２枚目'!C8-6)</f>
        <v>0</v>
      </c>
      <c r="BC24" s="52">
        <f>IF('２枚目'!D8&lt;4,'２枚目'!D8,'２枚目'!D8-6)</f>
        <v>0</v>
      </c>
      <c r="BD24" s="52">
        <f>IF('２枚目'!E8&lt;4,'２枚目'!E8,'２枚目'!E8-6)</f>
        <v>0</v>
      </c>
      <c r="BE24" s="52">
        <f>IF('２枚目'!F8&lt;4,'２枚目'!F8,'２枚目'!F8-6)</f>
        <v>0</v>
      </c>
      <c r="BF24" s="52">
        <f>IF('２枚目'!G8&lt;4,'２枚目'!G8,'２枚目'!G8-6)</f>
        <v>0</v>
      </c>
      <c r="BG24" s="52">
        <f>IF('２枚目'!H8&lt;4,'２枚目'!H8,'２枚目'!H8-6)</f>
        <v>0</v>
      </c>
      <c r="BH24" s="52">
        <f>IF('２枚目'!I8&lt;4,'２枚目'!I8,'２枚目'!I8-6)</f>
        <v>0</v>
      </c>
      <c r="BI24" s="52">
        <f>IF('２枚目'!J8&lt;4,'２枚目'!J8,'２枚目'!J8-6)</f>
        <v>0</v>
      </c>
      <c r="BJ24" s="52">
        <f>IF('２枚目'!K8&lt;4,'２枚目'!K8,'２枚目'!K8-6)</f>
        <v>0</v>
      </c>
      <c r="BK24" s="52">
        <f>IF('２枚目'!L8&lt;4,'２枚目'!L8,'２枚目'!L8-6)</f>
        <v>0</v>
      </c>
      <c r="BL24" s="52">
        <f>IF('２枚目'!M8&lt;4,'２枚目'!M8,'２枚目'!M8-6)</f>
        <v>0</v>
      </c>
      <c r="BM24" s="52">
        <f>IF('２枚目'!N8&lt;4,'２枚目'!N8,'２枚目'!N8-6)</f>
        <v>0</v>
      </c>
      <c r="BN24" s="52">
        <f>IF('２枚目'!O8&lt;4,'２枚目'!O8,'２枚目'!O8-6)</f>
        <v>0</v>
      </c>
      <c r="BO24" s="52">
        <f>IF('２枚目'!P8&lt;4,'２枚目'!P8,'２枚目'!P8-6)</f>
        <v>0</v>
      </c>
      <c r="BP24" s="52">
        <f>IF('２枚目'!Q8&lt;4,'２枚目'!Q8,'２枚目'!Q8-6)</f>
        <v>0</v>
      </c>
      <c r="BQ24" s="52">
        <f>IF('２枚目'!R8&lt;4,'２枚目'!R8,'２枚目'!R8-6)</f>
        <v>0</v>
      </c>
      <c r="BR24" s="52">
        <f>IF('２枚目'!S8&lt;4,'２枚目'!S8,'２枚目'!S8-6)</f>
        <v>0</v>
      </c>
      <c r="BS24" s="52">
        <f>IF('２枚目'!T8&lt;4,'２枚目'!T8,'２枚目'!T8-6)</f>
        <v>0</v>
      </c>
      <c r="BT24" s="52">
        <f>IF('２枚目'!U8&lt;4,'２枚目'!U8,'２枚目'!U8-6)</f>
        <v>0</v>
      </c>
      <c r="BU24" s="52">
        <f>IF('２枚目'!V8&lt;4,'２枚目'!V8,'２枚目'!V8-6)</f>
        <v>0</v>
      </c>
      <c r="BV24" s="52">
        <f>IF('２枚目'!W8&lt;4,'２枚目'!W8,'２枚目'!W8-6)</f>
        <v>0</v>
      </c>
      <c r="BW24" s="52">
        <f>IF('２枚目'!X8&lt;4,'２枚目'!X8,'２枚目'!X8-6)</f>
        <v>0</v>
      </c>
      <c r="BX24" s="52">
        <f>IF('２枚目'!Y8&lt;4,'２枚目'!Y8,'２枚目'!Y8-6)</f>
        <v>0</v>
      </c>
      <c r="BY24" s="52">
        <f>IF('２枚目'!Z8&lt;4,'２枚目'!Z8,'２枚目'!Z8-6)</f>
        <v>0</v>
      </c>
      <c r="BZ24" s="53">
        <f t="shared" ref="BZ24:CV24" si="4">IF(B8&lt;4,B8,B8-6)</f>
        <v>0</v>
      </c>
      <c r="CA24" s="54">
        <f t="shared" si="4"/>
        <v>0</v>
      </c>
      <c r="CB24" s="54">
        <f t="shared" si="4"/>
        <v>0</v>
      </c>
      <c r="CC24" s="54">
        <f t="shared" si="4"/>
        <v>0</v>
      </c>
      <c r="CD24" s="54">
        <f t="shared" si="4"/>
        <v>0</v>
      </c>
      <c r="CE24" s="54">
        <f t="shared" si="4"/>
        <v>0</v>
      </c>
      <c r="CF24" s="54">
        <f t="shared" si="4"/>
        <v>0</v>
      </c>
      <c r="CG24" s="54">
        <f t="shared" si="4"/>
        <v>0</v>
      </c>
      <c r="CH24" s="54">
        <f t="shared" si="4"/>
        <v>0</v>
      </c>
      <c r="CI24" s="54">
        <f t="shared" si="4"/>
        <v>0</v>
      </c>
      <c r="CJ24" s="54">
        <f t="shared" si="4"/>
        <v>0</v>
      </c>
      <c r="CK24" s="54">
        <f t="shared" si="4"/>
        <v>0</v>
      </c>
      <c r="CL24" s="54">
        <f t="shared" si="4"/>
        <v>0</v>
      </c>
      <c r="CM24" s="54">
        <f t="shared" si="4"/>
        <v>0</v>
      </c>
      <c r="CN24" s="54">
        <f t="shared" si="4"/>
        <v>0</v>
      </c>
      <c r="CO24" s="54">
        <f t="shared" si="4"/>
        <v>0</v>
      </c>
      <c r="CP24" s="54">
        <f t="shared" si="4"/>
        <v>0</v>
      </c>
      <c r="CQ24" s="54">
        <f t="shared" si="4"/>
        <v>0</v>
      </c>
      <c r="CR24" s="54">
        <f t="shared" si="4"/>
        <v>0</v>
      </c>
      <c r="CS24" s="54">
        <f t="shared" si="4"/>
        <v>0</v>
      </c>
      <c r="CT24" s="54">
        <f t="shared" si="4"/>
        <v>0</v>
      </c>
      <c r="CU24" s="54">
        <f t="shared" si="4"/>
        <v>0</v>
      </c>
      <c r="CV24" s="54">
        <f t="shared" si="4"/>
        <v>3</v>
      </c>
      <c r="CW24" s="54">
        <f>IF(Y8&lt;4,Y8,Y8-6)</f>
        <v>2</v>
      </c>
      <c r="CX24" s="54">
        <f>IF(Z8&lt;4,Z8,Z8-6)</f>
        <v>1</v>
      </c>
      <c r="CY24" s="55"/>
      <c r="CZ24" s="45"/>
      <c r="DA24" s="46"/>
      <c r="DE24" s="56"/>
      <c r="DF24" s="56"/>
      <c r="DG24" s="56"/>
      <c r="DH24" s="57"/>
      <c r="DI24" s="57"/>
      <c r="DJ24" s="57"/>
      <c r="DK24" s="56"/>
      <c r="DL24" s="56"/>
      <c r="DM24" s="56"/>
      <c r="DN24" s="57"/>
      <c r="DO24" s="57"/>
      <c r="DP24" s="57"/>
    </row>
    <row r="25" spans="2:120" hidden="1" x14ac:dyDescent="0.35">
      <c r="B25" s="58" t="str">
        <f t="shared" ref="B25:BM25" si="5">ASC(B21)</f>
        <v/>
      </c>
      <c r="C25" s="59" t="str">
        <f t="shared" si="5"/>
        <v/>
      </c>
      <c r="D25" s="59" t="str">
        <f t="shared" si="5"/>
        <v/>
      </c>
      <c r="E25" s="59" t="str">
        <f t="shared" si="5"/>
        <v/>
      </c>
      <c r="F25" s="59" t="str">
        <f t="shared" si="5"/>
        <v/>
      </c>
      <c r="G25" s="59" t="str">
        <f t="shared" si="5"/>
        <v/>
      </c>
      <c r="H25" s="59" t="str">
        <f t="shared" si="5"/>
        <v/>
      </c>
      <c r="I25" s="59" t="str">
        <f t="shared" si="5"/>
        <v/>
      </c>
      <c r="J25" s="59" t="str">
        <f t="shared" si="5"/>
        <v/>
      </c>
      <c r="K25" s="59" t="str">
        <f t="shared" si="5"/>
        <v/>
      </c>
      <c r="L25" s="59" t="str">
        <f t="shared" si="5"/>
        <v/>
      </c>
      <c r="M25" s="59" t="str">
        <f t="shared" si="5"/>
        <v/>
      </c>
      <c r="N25" s="59" t="str">
        <f t="shared" si="5"/>
        <v/>
      </c>
      <c r="O25" s="59" t="str">
        <f t="shared" si="5"/>
        <v/>
      </c>
      <c r="P25" s="59" t="str">
        <f t="shared" si="5"/>
        <v/>
      </c>
      <c r="Q25" s="59" t="str">
        <f t="shared" si="5"/>
        <v/>
      </c>
      <c r="R25" s="59" t="str">
        <f t="shared" si="5"/>
        <v/>
      </c>
      <c r="S25" s="59" t="str">
        <f t="shared" si="5"/>
        <v/>
      </c>
      <c r="T25" s="59" t="str">
        <f t="shared" si="5"/>
        <v/>
      </c>
      <c r="U25" s="59" t="str">
        <f t="shared" si="5"/>
        <v/>
      </c>
      <c r="V25" s="59" t="str">
        <f t="shared" si="5"/>
        <v/>
      </c>
      <c r="W25" s="59" t="str">
        <f t="shared" si="5"/>
        <v/>
      </c>
      <c r="X25" s="59" t="str">
        <f t="shared" si="5"/>
        <v/>
      </c>
      <c r="Y25" s="59" t="str">
        <f t="shared" si="5"/>
        <v/>
      </c>
      <c r="Z25" s="59" t="str">
        <f t="shared" si="5"/>
        <v/>
      </c>
      <c r="AA25" s="59" t="str">
        <f t="shared" si="5"/>
        <v/>
      </c>
      <c r="AB25" s="59" t="str">
        <f t="shared" si="5"/>
        <v>0</v>
      </c>
      <c r="AC25" s="59" t="str">
        <f t="shared" si="5"/>
        <v>0</v>
      </c>
      <c r="AD25" s="59" t="str">
        <f t="shared" si="5"/>
        <v>0</v>
      </c>
      <c r="AE25" s="59" t="str">
        <f t="shared" si="5"/>
        <v>0</v>
      </c>
      <c r="AF25" s="59" t="str">
        <f t="shared" si="5"/>
        <v>0</v>
      </c>
      <c r="AG25" s="59" t="str">
        <f t="shared" si="5"/>
        <v>0</v>
      </c>
      <c r="AH25" s="59" t="str">
        <f t="shared" si="5"/>
        <v>0</v>
      </c>
      <c r="AI25" s="59" t="str">
        <f t="shared" si="5"/>
        <v>0</v>
      </c>
      <c r="AJ25" s="59" t="str">
        <f t="shared" si="5"/>
        <v>0</v>
      </c>
      <c r="AK25" s="59" t="str">
        <f t="shared" si="5"/>
        <v>0</v>
      </c>
      <c r="AL25" s="59" t="str">
        <f t="shared" si="5"/>
        <v>0</v>
      </c>
      <c r="AM25" s="59" t="str">
        <f t="shared" si="5"/>
        <v>0</v>
      </c>
      <c r="AN25" s="59" t="str">
        <f t="shared" si="5"/>
        <v>0</v>
      </c>
      <c r="AO25" s="59" t="str">
        <f t="shared" si="5"/>
        <v>0</v>
      </c>
      <c r="AP25" s="59" t="str">
        <f t="shared" si="5"/>
        <v>0</v>
      </c>
      <c r="AQ25" s="59" t="str">
        <f t="shared" si="5"/>
        <v>0</v>
      </c>
      <c r="AR25" s="59" t="str">
        <f t="shared" si="5"/>
        <v>0</v>
      </c>
      <c r="AS25" s="59" t="str">
        <f t="shared" si="5"/>
        <v>0</v>
      </c>
      <c r="AT25" s="59" t="str">
        <f t="shared" si="5"/>
        <v>0</v>
      </c>
      <c r="AU25" s="59" t="str">
        <f t="shared" si="5"/>
        <v>0</v>
      </c>
      <c r="AV25" s="59" t="str">
        <f t="shared" si="5"/>
        <v>0</v>
      </c>
      <c r="AW25" s="59" t="str">
        <f t="shared" si="5"/>
        <v>0</v>
      </c>
      <c r="AX25" s="59" t="str">
        <f t="shared" si="5"/>
        <v>0</v>
      </c>
      <c r="AY25" s="59" t="str">
        <f t="shared" si="5"/>
        <v>0</v>
      </c>
      <c r="AZ25" s="59" t="str">
        <f t="shared" si="5"/>
        <v>0</v>
      </c>
      <c r="BA25" s="59" t="str">
        <f t="shared" si="5"/>
        <v>0</v>
      </c>
      <c r="BB25" s="59" t="str">
        <f t="shared" si="5"/>
        <v>0</v>
      </c>
      <c r="BC25" s="59" t="str">
        <f t="shared" si="5"/>
        <v>0</v>
      </c>
      <c r="BD25" s="59" t="str">
        <f t="shared" si="5"/>
        <v>0</v>
      </c>
      <c r="BE25" s="59" t="str">
        <f t="shared" si="5"/>
        <v>0</v>
      </c>
      <c r="BF25" s="59" t="str">
        <f t="shared" si="5"/>
        <v>0</v>
      </c>
      <c r="BG25" s="59" t="str">
        <f t="shared" si="5"/>
        <v>0</v>
      </c>
      <c r="BH25" s="59" t="str">
        <f t="shared" si="5"/>
        <v>0</v>
      </c>
      <c r="BI25" s="59" t="str">
        <f t="shared" si="5"/>
        <v>0</v>
      </c>
      <c r="BJ25" s="59" t="str">
        <f t="shared" si="5"/>
        <v>0</v>
      </c>
      <c r="BK25" s="59" t="str">
        <f t="shared" si="5"/>
        <v>0</v>
      </c>
      <c r="BL25" s="59" t="str">
        <f t="shared" si="5"/>
        <v>0</v>
      </c>
      <c r="BM25" s="59" t="str">
        <f t="shared" si="5"/>
        <v>0</v>
      </c>
      <c r="BN25" s="59" t="str">
        <f t="shared" ref="BN25:CW25" si="6">ASC(BN21)</f>
        <v>0</v>
      </c>
      <c r="BO25" s="59" t="str">
        <f t="shared" si="6"/>
        <v>0</v>
      </c>
      <c r="BP25" s="59" t="str">
        <f t="shared" si="6"/>
        <v>0</v>
      </c>
      <c r="BQ25" s="59" t="str">
        <f t="shared" si="6"/>
        <v>0</v>
      </c>
      <c r="BR25" s="59" t="str">
        <f t="shared" si="6"/>
        <v>0</v>
      </c>
      <c r="BS25" s="59" t="str">
        <f t="shared" si="6"/>
        <v>0</v>
      </c>
      <c r="BT25" s="59" t="str">
        <f t="shared" si="6"/>
        <v>0</v>
      </c>
      <c r="BU25" s="59" t="str">
        <f t="shared" si="6"/>
        <v>0</v>
      </c>
      <c r="BV25" s="59" t="str">
        <f t="shared" si="6"/>
        <v>0</v>
      </c>
      <c r="BW25" s="59" t="str">
        <f t="shared" si="6"/>
        <v>0</v>
      </c>
      <c r="BX25" s="59" t="str">
        <f t="shared" si="6"/>
        <v>0</v>
      </c>
      <c r="BY25" s="59" t="str">
        <f t="shared" si="6"/>
        <v>0</v>
      </c>
      <c r="BZ25" s="60" t="str">
        <f t="shared" si="6"/>
        <v>0</v>
      </c>
      <c r="CA25" s="61" t="str">
        <f t="shared" si="6"/>
        <v>0</v>
      </c>
      <c r="CB25" s="61" t="str">
        <f t="shared" si="6"/>
        <v>0</v>
      </c>
      <c r="CC25" s="61" t="str">
        <f t="shared" si="6"/>
        <v>0</v>
      </c>
      <c r="CD25" s="61" t="str">
        <f t="shared" si="6"/>
        <v>0</v>
      </c>
      <c r="CE25" s="61" t="str">
        <f t="shared" si="6"/>
        <v>0</v>
      </c>
      <c r="CF25" s="61" t="str">
        <f t="shared" si="6"/>
        <v>0</v>
      </c>
      <c r="CG25" s="61" t="str">
        <f t="shared" si="6"/>
        <v>0</v>
      </c>
      <c r="CH25" s="61" t="str">
        <f t="shared" si="6"/>
        <v>0</v>
      </c>
      <c r="CI25" s="61" t="str">
        <f t="shared" si="6"/>
        <v>0</v>
      </c>
      <c r="CJ25" s="61" t="str">
        <f t="shared" si="6"/>
        <v>0</v>
      </c>
      <c r="CK25" s="61" t="str">
        <f t="shared" si="6"/>
        <v>0</v>
      </c>
      <c r="CL25" s="61" t="str">
        <f t="shared" si="6"/>
        <v>0</v>
      </c>
      <c r="CM25" s="61" t="str">
        <f t="shared" si="6"/>
        <v>0</v>
      </c>
      <c r="CN25" s="61" t="str">
        <f t="shared" si="6"/>
        <v>0</v>
      </c>
      <c r="CO25" s="61" t="str">
        <f t="shared" si="6"/>
        <v>0</v>
      </c>
      <c r="CP25" s="61" t="str">
        <f t="shared" si="6"/>
        <v>0</v>
      </c>
      <c r="CQ25" s="61" t="str">
        <f t="shared" si="6"/>
        <v>0</v>
      </c>
      <c r="CR25" s="61" t="str">
        <f t="shared" si="6"/>
        <v>0</v>
      </c>
      <c r="CS25" s="61" t="str">
        <f t="shared" si="6"/>
        <v>0</v>
      </c>
      <c r="CT25" s="61" t="str">
        <f t="shared" si="6"/>
        <v>0</v>
      </c>
      <c r="CU25" s="61" t="str">
        <f t="shared" si="6"/>
        <v>0</v>
      </c>
      <c r="CV25" s="61" t="str">
        <f t="shared" si="6"/>
        <v>C</v>
      </c>
      <c r="CW25" s="61" t="str">
        <f t="shared" si="6"/>
        <v>B</v>
      </c>
      <c r="CX25" s="61" t="str">
        <f>ASC(CX21)</f>
        <v>A</v>
      </c>
      <c r="CY25" s="55"/>
      <c r="CZ25" s="45"/>
      <c r="DA25" s="46"/>
      <c r="DE25" s="56"/>
      <c r="DF25" s="56"/>
      <c r="DG25" s="56"/>
      <c r="DH25" s="57"/>
      <c r="DI25" s="57"/>
      <c r="DJ25" s="57"/>
      <c r="DK25" s="56"/>
      <c r="DL25" s="56"/>
      <c r="DM25" s="56"/>
      <c r="DN25" s="57"/>
      <c r="DO25" s="57"/>
      <c r="DP25" s="57"/>
    </row>
    <row r="26" spans="2:120" hidden="1" x14ac:dyDescent="0.35">
      <c r="B26" s="58" t="str">
        <f t="shared" ref="B26:BM26" si="7">ASC(B24)</f>
        <v/>
      </c>
      <c r="C26" s="59" t="str">
        <f t="shared" si="7"/>
        <v/>
      </c>
      <c r="D26" s="59" t="str">
        <f t="shared" si="7"/>
        <v/>
      </c>
      <c r="E26" s="59" t="str">
        <f t="shared" si="7"/>
        <v/>
      </c>
      <c r="F26" s="59" t="str">
        <f t="shared" si="7"/>
        <v/>
      </c>
      <c r="G26" s="59" t="str">
        <f t="shared" si="7"/>
        <v/>
      </c>
      <c r="H26" s="59" t="str">
        <f t="shared" si="7"/>
        <v/>
      </c>
      <c r="I26" s="59" t="str">
        <f t="shared" si="7"/>
        <v/>
      </c>
      <c r="J26" s="59" t="str">
        <f t="shared" si="7"/>
        <v/>
      </c>
      <c r="K26" s="59" t="str">
        <f t="shared" si="7"/>
        <v/>
      </c>
      <c r="L26" s="59" t="str">
        <f t="shared" si="7"/>
        <v/>
      </c>
      <c r="M26" s="59" t="str">
        <f t="shared" si="7"/>
        <v/>
      </c>
      <c r="N26" s="59" t="str">
        <f t="shared" si="7"/>
        <v/>
      </c>
      <c r="O26" s="59" t="str">
        <f t="shared" si="7"/>
        <v/>
      </c>
      <c r="P26" s="59" t="str">
        <f t="shared" si="7"/>
        <v/>
      </c>
      <c r="Q26" s="59" t="str">
        <f t="shared" si="7"/>
        <v/>
      </c>
      <c r="R26" s="59" t="str">
        <f t="shared" si="7"/>
        <v/>
      </c>
      <c r="S26" s="59" t="str">
        <f t="shared" si="7"/>
        <v/>
      </c>
      <c r="T26" s="59" t="str">
        <f t="shared" si="7"/>
        <v/>
      </c>
      <c r="U26" s="59" t="str">
        <f t="shared" si="7"/>
        <v/>
      </c>
      <c r="V26" s="59" t="str">
        <f t="shared" si="7"/>
        <v/>
      </c>
      <c r="W26" s="59" t="str">
        <f t="shared" si="7"/>
        <v/>
      </c>
      <c r="X26" s="59" t="str">
        <f t="shared" si="7"/>
        <v/>
      </c>
      <c r="Y26" s="59" t="str">
        <f t="shared" si="7"/>
        <v/>
      </c>
      <c r="Z26" s="59" t="str">
        <f t="shared" si="7"/>
        <v/>
      </c>
      <c r="AA26" s="59" t="str">
        <f t="shared" si="7"/>
        <v/>
      </c>
      <c r="AB26" s="59" t="str">
        <f t="shared" si="7"/>
        <v>0</v>
      </c>
      <c r="AC26" s="59" t="str">
        <f t="shared" si="7"/>
        <v>0</v>
      </c>
      <c r="AD26" s="59" t="str">
        <f t="shared" si="7"/>
        <v>0</v>
      </c>
      <c r="AE26" s="59" t="str">
        <f t="shared" si="7"/>
        <v>0</v>
      </c>
      <c r="AF26" s="59" t="str">
        <f t="shared" si="7"/>
        <v>0</v>
      </c>
      <c r="AG26" s="59" t="str">
        <f t="shared" si="7"/>
        <v>0</v>
      </c>
      <c r="AH26" s="59" t="str">
        <f t="shared" si="7"/>
        <v>0</v>
      </c>
      <c r="AI26" s="59" t="str">
        <f t="shared" si="7"/>
        <v>0</v>
      </c>
      <c r="AJ26" s="59" t="str">
        <f t="shared" si="7"/>
        <v>0</v>
      </c>
      <c r="AK26" s="59" t="str">
        <f t="shared" si="7"/>
        <v>0</v>
      </c>
      <c r="AL26" s="59" t="str">
        <f t="shared" si="7"/>
        <v>0</v>
      </c>
      <c r="AM26" s="59" t="str">
        <f t="shared" si="7"/>
        <v>0</v>
      </c>
      <c r="AN26" s="59" t="str">
        <f t="shared" si="7"/>
        <v>0</v>
      </c>
      <c r="AO26" s="59" t="str">
        <f t="shared" si="7"/>
        <v>0</v>
      </c>
      <c r="AP26" s="59" t="str">
        <f t="shared" si="7"/>
        <v>0</v>
      </c>
      <c r="AQ26" s="59" t="str">
        <f t="shared" si="7"/>
        <v>0</v>
      </c>
      <c r="AR26" s="59" t="str">
        <f t="shared" si="7"/>
        <v>0</v>
      </c>
      <c r="AS26" s="59" t="str">
        <f t="shared" si="7"/>
        <v>0</v>
      </c>
      <c r="AT26" s="59" t="str">
        <f t="shared" si="7"/>
        <v>0</v>
      </c>
      <c r="AU26" s="59" t="str">
        <f t="shared" si="7"/>
        <v>0</v>
      </c>
      <c r="AV26" s="59" t="str">
        <f t="shared" si="7"/>
        <v>0</v>
      </c>
      <c r="AW26" s="59" t="str">
        <f t="shared" si="7"/>
        <v>0</v>
      </c>
      <c r="AX26" s="59" t="str">
        <f t="shared" si="7"/>
        <v>0</v>
      </c>
      <c r="AY26" s="59" t="str">
        <f t="shared" si="7"/>
        <v>0</v>
      </c>
      <c r="AZ26" s="59" t="str">
        <f t="shared" si="7"/>
        <v>0</v>
      </c>
      <c r="BA26" s="59" t="str">
        <f t="shared" si="7"/>
        <v>0</v>
      </c>
      <c r="BB26" s="59" t="str">
        <f t="shared" si="7"/>
        <v>0</v>
      </c>
      <c r="BC26" s="59" t="str">
        <f t="shared" si="7"/>
        <v>0</v>
      </c>
      <c r="BD26" s="59" t="str">
        <f t="shared" si="7"/>
        <v>0</v>
      </c>
      <c r="BE26" s="59" t="str">
        <f t="shared" si="7"/>
        <v>0</v>
      </c>
      <c r="BF26" s="59" t="str">
        <f t="shared" si="7"/>
        <v>0</v>
      </c>
      <c r="BG26" s="59" t="str">
        <f t="shared" si="7"/>
        <v>0</v>
      </c>
      <c r="BH26" s="59" t="str">
        <f t="shared" si="7"/>
        <v>0</v>
      </c>
      <c r="BI26" s="59" t="str">
        <f t="shared" si="7"/>
        <v>0</v>
      </c>
      <c r="BJ26" s="59" t="str">
        <f t="shared" si="7"/>
        <v>0</v>
      </c>
      <c r="BK26" s="59" t="str">
        <f t="shared" si="7"/>
        <v>0</v>
      </c>
      <c r="BL26" s="59" t="str">
        <f t="shared" si="7"/>
        <v>0</v>
      </c>
      <c r="BM26" s="59" t="str">
        <f t="shared" si="7"/>
        <v>0</v>
      </c>
      <c r="BN26" s="59" t="str">
        <f t="shared" ref="BN26:CW26" si="8">ASC(BN24)</f>
        <v>0</v>
      </c>
      <c r="BO26" s="59" t="str">
        <f t="shared" si="8"/>
        <v>0</v>
      </c>
      <c r="BP26" s="59" t="str">
        <f t="shared" si="8"/>
        <v>0</v>
      </c>
      <c r="BQ26" s="59" t="str">
        <f t="shared" si="8"/>
        <v>0</v>
      </c>
      <c r="BR26" s="59" t="str">
        <f t="shared" si="8"/>
        <v>0</v>
      </c>
      <c r="BS26" s="59" t="str">
        <f t="shared" si="8"/>
        <v>0</v>
      </c>
      <c r="BT26" s="59" t="str">
        <f t="shared" si="8"/>
        <v>0</v>
      </c>
      <c r="BU26" s="59" t="str">
        <f t="shared" si="8"/>
        <v>0</v>
      </c>
      <c r="BV26" s="59" t="str">
        <f t="shared" si="8"/>
        <v>0</v>
      </c>
      <c r="BW26" s="59" t="str">
        <f t="shared" si="8"/>
        <v>0</v>
      </c>
      <c r="BX26" s="59" t="str">
        <f t="shared" si="8"/>
        <v>0</v>
      </c>
      <c r="BY26" s="59" t="str">
        <f t="shared" si="8"/>
        <v>0</v>
      </c>
      <c r="BZ26" s="60" t="str">
        <f t="shared" si="8"/>
        <v>0</v>
      </c>
      <c r="CA26" s="61" t="str">
        <f t="shared" si="8"/>
        <v>0</v>
      </c>
      <c r="CB26" s="61" t="str">
        <f t="shared" si="8"/>
        <v>0</v>
      </c>
      <c r="CC26" s="61" t="str">
        <f t="shared" si="8"/>
        <v>0</v>
      </c>
      <c r="CD26" s="61" t="str">
        <f t="shared" si="8"/>
        <v>0</v>
      </c>
      <c r="CE26" s="61" t="str">
        <f t="shared" si="8"/>
        <v>0</v>
      </c>
      <c r="CF26" s="61" t="str">
        <f t="shared" si="8"/>
        <v>0</v>
      </c>
      <c r="CG26" s="61" t="str">
        <f t="shared" si="8"/>
        <v>0</v>
      </c>
      <c r="CH26" s="61" t="str">
        <f t="shared" si="8"/>
        <v>0</v>
      </c>
      <c r="CI26" s="61" t="str">
        <f t="shared" si="8"/>
        <v>0</v>
      </c>
      <c r="CJ26" s="61" t="str">
        <f t="shared" si="8"/>
        <v>0</v>
      </c>
      <c r="CK26" s="61" t="str">
        <f t="shared" si="8"/>
        <v>0</v>
      </c>
      <c r="CL26" s="61" t="str">
        <f t="shared" si="8"/>
        <v>0</v>
      </c>
      <c r="CM26" s="61" t="str">
        <f t="shared" si="8"/>
        <v>0</v>
      </c>
      <c r="CN26" s="61" t="str">
        <f t="shared" si="8"/>
        <v>0</v>
      </c>
      <c r="CO26" s="61" t="str">
        <f t="shared" si="8"/>
        <v>0</v>
      </c>
      <c r="CP26" s="61" t="str">
        <f t="shared" si="8"/>
        <v>0</v>
      </c>
      <c r="CQ26" s="61" t="str">
        <f t="shared" si="8"/>
        <v>0</v>
      </c>
      <c r="CR26" s="61" t="str">
        <f t="shared" si="8"/>
        <v>0</v>
      </c>
      <c r="CS26" s="61" t="str">
        <f t="shared" si="8"/>
        <v>0</v>
      </c>
      <c r="CT26" s="61" t="str">
        <f t="shared" si="8"/>
        <v>0</v>
      </c>
      <c r="CU26" s="61" t="str">
        <f t="shared" si="8"/>
        <v>0</v>
      </c>
      <c r="CV26" s="61" t="str">
        <f t="shared" si="8"/>
        <v>3</v>
      </c>
      <c r="CW26" s="61" t="str">
        <f t="shared" si="8"/>
        <v>2</v>
      </c>
      <c r="CX26" s="61" t="str">
        <f>ASC(CX24)</f>
        <v>1</v>
      </c>
      <c r="CY26" s="55"/>
      <c r="CZ26" s="45"/>
      <c r="DA26" s="46"/>
      <c r="DE26" s="56"/>
      <c r="DF26" s="56"/>
      <c r="DG26" s="56"/>
      <c r="DH26" s="57"/>
      <c r="DI26" s="57"/>
      <c r="DJ26" s="57"/>
      <c r="DK26" s="56"/>
      <c r="DL26" s="56"/>
      <c r="DM26" s="56"/>
      <c r="DN26" s="57"/>
      <c r="DO26" s="57"/>
      <c r="DP26" s="57"/>
    </row>
    <row r="27" spans="2:120" ht="9.75" hidden="1" customHeight="1" x14ac:dyDescent="0.35">
      <c r="B27" s="61" t="str">
        <f t="shared" ref="B27:BM27" si="9">CONCATENATE(B25,B26)</f>
        <v/>
      </c>
      <c r="C27" s="61" t="str">
        <f t="shared" si="9"/>
        <v/>
      </c>
      <c r="D27" s="61" t="str">
        <f t="shared" si="9"/>
        <v/>
      </c>
      <c r="E27" s="61" t="str">
        <f t="shared" si="9"/>
        <v/>
      </c>
      <c r="F27" s="61" t="str">
        <f t="shared" si="9"/>
        <v/>
      </c>
      <c r="G27" s="61" t="str">
        <f t="shared" si="9"/>
        <v/>
      </c>
      <c r="H27" s="61" t="str">
        <f t="shared" si="9"/>
        <v/>
      </c>
      <c r="I27" s="61" t="str">
        <f t="shared" si="9"/>
        <v/>
      </c>
      <c r="J27" s="61" t="str">
        <f t="shared" si="9"/>
        <v/>
      </c>
      <c r="K27" s="61" t="str">
        <f t="shared" si="9"/>
        <v/>
      </c>
      <c r="L27" s="61" t="str">
        <f t="shared" si="9"/>
        <v/>
      </c>
      <c r="M27" s="61" t="str">
        <f t="shared" si="9"/>
        <v/>
      </c>
      <c r="N27" s="61" t="str">
        <f t="shared" si="9"/>
        <v/>
      </c>
      <c r="O27" s="61" t="str">
        <f t="shared" si="9"/>
        <v/>
      </c>
      <c r="P27" s="61" t="str">
        <f t="shared" si="9"/>
        <v/>
      </c>
      <c r="Q27" s="61" t="str">
        <f t="shared" si="9"/>
        <v/>
      </c>
      <c r="R27" s="61" t="str">
        <f t="shared" si="9"/>
        <v/>
      </c>
      <c r="S27" s="61" t="str">
        <f t="shared" si="9"/>
        <v/>
      </c>
      <c r="T27" s="61" t="str">
        <f t="shared" si="9"/>
        <v/>
      </c>
      <c r="U27" s="61" t="str">
        <f t="shared" si="9"/>
        <v/>
      </c>
      <c r="V27" s="61" t="str">
        <f t="shared" si="9"/>
        <v/>
      </c>
      <c r="W27" s="61" t="str">
        <f t="shared" si="9"/>
        <v/>
      </c>
      <c r="X27" s="61" t="str">
        <f t="shared" si="9"/>
        <v/>
      </c>
      <c r="Y27" s="61" t="str">
        <f t="shared" si="9"/>
        <v/>
      </c>
      <c r="Z27" s="61" t="str">
        <f t="shared" si="9"/>
        <v/>
      </c>
      <c r="AA27" s="61" t="str">
        <f t="shared" si="9"/>
        <v/>
      </c>
      <c r="AB27" s="61" t="str">
        <f t="shared" si="9"/>
        <v>00</v>
      </c>
      <c r="AC27" s="61" t="str">
        <f t="shared" si="9"/>
        <v>00</v>
      </c>
      <c r="AD27" s="61" t="str">
        <f t="shared" si="9"/>
        <v>00</v>
      </c>
      <c r="AE27" s="61" t="str">
        <f t="shared" si="9"/>
        <v>00</v>
      </c>
      <c r="AF27" s="61" t="str">
        <f t="shared" si="9"/>
        <v>00</v>
      </c>
      <c r="AG27" s="61" t="str">
        <f t="shared" si="9"/>
        <v>00</v>
      </c>
      <c r="AH27" s="61" t="str">
        <f t="shared" si="9"/>
        <v>00</v>
      </c>
      <c r="AI27" s="61" t="str">
        <f t="shared" si="9"/>
        <v>00</v>
      </c>
      <c r="AJ27" s="61" t="str">
        <f t="shared" si="9"/>
        <v>00</v>
      </c>
      <c r="AK27" s="61" t="str">
        <f t="shared" si="9"/>
        <v>00</v>
      </c>
      <c r="AL27" s="61" t="str">
        <f t="shared" si="9"/>
        <v>00</v>
      </c>
      <c r="AM27" s="61" t="str">
        <f t="shared" si="9"/>
        <v>00</v>
      </c>
      <c r="AN27" s="61" t="str">
        <f t="shared" si="9"/>
        <v>00</v>
      </c>
      <c r="AO27" s="61" t="str">
        <f t="shared" si="9"/>
        <v>00</v>
      </c>
      <c r="AP27" s="61" t="str">
        <f t="shared" si="9"/>
        <v>00</v>
      </c>
      <c r="AQ27" s="61" t="str">
        <f t="shared" si="9"/>
        <v>00</v>
      </c>
      <c r="AR27" s="61" t="str">
        <f t="shared" si="9"/>
        <v>00</v>
      </c>
      <c r="AS27" s="61" t="str">
        <f t="shared" si="9"/>
        <v>00</v>
      </c>
      <c r="AT27" s="61" t="str">
        <f t="shared" si="9"/>
        <v>00</v>
      </c>
      <c r="AU27" s="61" t="str">
        <f t="shared" si="9"/>
        <v>00</v>
      </c>
      <c r="AV27" s="61" t="str">
        <f t="shared" si="9"/>
        <v>00</v>
      </c>
      <c r="AW27" s="61" t="str">
        <f t="shared" si="9"/>
        <v>00</v>
      </c>
      <c r="AX27" s="61" t="str">
        <f t="shared" si="9"/>
        <v>00</v>
      </c>
      <c r="AY27" s="61" t="str">
        <f t="shared" si="9"/>
        <v>00</v>
      </c>
      <c r="AZ27" s="61" t="str">
        <f t="shared" si="9"/>
        <v>00</v>
      </c>
      <c r="BA27" s="61" t="str">
        <f t="shared" si="9"/>
        <v>00</v>
      </c>
      <c r="BB27" s="61" t="str">
        <f t="shared" si="9"/>
        <v>00</v>
      </c>
      <c r="BC27" s="61" t="str">
        <f t="shared" si="9"/>
        <v>00</v>
      </c>
      <c r="BD27" s="61" t="str">
        <f t="shared" si="9"/>
        <v>00</v>
      </c>
      <c r="BE27" s="61" t="str">
        <f t="shared" si="9"/>
        <v>00</v>
      </c>
      <c r="BF27" s="61" t="str">
        <f t="shared" si="9"/>
        <v>00</v>
      </c>
      <c r="BG27" s="61" t="str">
        <f t="shared" si="9"/>
        <v>00</v>
      </c>
      <c r="BH27" s="61" t="str">
        <f t="shared" si="9"/>
        <v>00</v>
      </c>
      <c r="BI27" s="61" t="str">
        <f t="shared" si="9"/>
        <v>00</v>
      </c>
      <c r="BJ27" s="61" t="str">
        <f t="shared" si="9"/>
        <v>00</v>
      </c>
      <c r="BK27" s="61" t="str">
        <f t="shared" si="9"/>
        <v>00</v>
      </c>
      <c r="BL27" s="61" t="str">
        <f t="shared" si="9"/>
        <v>00</v>
      </c>
      <c r="BM27" s="61" t="str">
        <f t="shared" si="9"/>
        <v>00</v>
      </c>
      <c r="BN27" s="61" t="str">
        <f t="shared" ref="BN27:CW27" si="10">CONCATENATE(BN25,BN26)</f>
        <v>00</v>
      </c>
      <c r="BO27" s="61" t="str">
        <f t="shared" si="10"/>
        <v>00</v>
      </c>
      <c r="BP27" s="61" t="str">
        <f t="shared" si="10"/>
        <v>00</v>
      </c>
      <c r="BQ27" s="61" t="str">
        <f t="shared" si="10"/>
        <v>00</v>
      </c>
      <c r="BR27" s="61" t="str">
        <f t="shared" si="10"/>
        <v>00</v>
      </c>
      <c r="BS27" s="61" t="str">
        <f t="shared" si="10"/>
        <v>00</v>
      </c>
      <c r="BT27" s="61" t="str">
        <f t="shared" si="10"/>
        <v>00</v>
      </c>
      <c r="BU27" s="61" t="str">
        <f t="shared" si="10"/>
        <v>00</v>
      </c>
      <c r="BV27" s="61" t="str">
        <f t="shared" si="10"/>
        <v>00</v>
      </c>
      <c r="BW27" s="61" t="str">
        <f t="shared" si="10"/>
        <v>00</v>
      </c>
      <c r="BX27" s="61" t="str">
        <f t="shared" si="10"/>
        <v>00</v>
      </c>
      <c r="BY27" s="61" t="str">
        <f t="shared" si="10"/>
        <v>00</v>
      </c>
      <c r="BZ27" s="61" t="str">
        <f t="shared" si="10"/>
        <v>00</v>
      </c>
      <c r="CA27" s="61" t="str">
        <f t="shared" si="10"/>
        <v>00</v>
      </c>
      <c r="CB27" s="61" t="str">
        <f t="shared" si="10"/>
        <v>00</v>
      </c>
      <c r="CC27" s="61" t="str">
        <f t="shared" si="10"/>
        <v>00</v>
      </c>
      <c r="CD27" s="61" t="str">
        <f t="shared" si="10"/>
        <v>00</v>
      </c>
      <c r="CE27" s="61" t="str">
        <f t="shared" si="10"/>
        <v>00</v>
      </c>
      <c r="CF27" s="61" t="str">
        <f t="shared" si="10"/>
        <v>00</v>
      </c>
      <c r="CG27" s="61" t="str">
        <f t="shared" si="10"/>
        <v>00</v>
      </c>
      <c r="CH27" s="61" t="str">
        <f t="shared" si="10"/>
        <v>00</v>
      </c>
      <c r="CI27" s="61" t="str">
        <f t="shared" si="10"/>
        <v>00</v>
      </c>
      <c r="CJ27" s="61" t="str">
        <f t="shared" si="10"/>
        <v>00</v>
      </c>
      <c r="CK27" s="61" t="str">
        <f t="shared" si="10"/>
        <v>00</v>
      </c>
      <c r="CL27" s="61" t="str">
        <f t="shared" si="10"/>
        <v>00</v>
      </c>
      <c r="CM27" s="61" t="str">
        <f t="shared" si="10"/>
        <v>00</v>
      </c>
      <c r="CN27" s="61" t="str">
        <f t="shared" si="10"/>
        <v>00</v>
      </c>
      <c r="CO27" s="61" t="str">
        <f t="shared" si="10"/>
        <v>00</v>
      </c>
      <c r="CP27" s="61" t="str">
        <f t="shared" si="10"/>
        <v>00</v>
      </c>
      <c r="CQ27" s="61" t="str">
        <f t="shared" si="10"/>
        <v>00</v>
      </c>
      <c r="CR27" s="61" t="str">
        <f t="shared" si="10"/>
        <v>00</v>
      </c>
      <c r="CS27" s="61" t="str">
        <f t="shared" si="10"/>
        <v>00</v>
      </c>
      <c r="CT27" s="61" t="str">
        <f t="shared" si="10"/>
        <v>00</v>
      </c>
      <c r="CU27" s="61" t="str">
        <f t="shared" si="10"/>
        <v>00</v>
      </c>
      <c r="CV27" s="61" t="str">
        <f t="shared" si="10"/>
        <v>C3</v>
      </c>
      <c r="CW27" s="61" t="str">
        <f t="shared" si="10"/>
        <v>B2</v>
      </c>
      <c r="CX27" s="61" t="str">
        <f>CONCATENATE(CX25,CX26)</f>
        <v>A1</v>
      </c>
      <c r="CY27" s="62" t="s">
        <v>3</v>
      </c>
      <c r="CZ27" s="45"/>
      <c r="DA27" s="46"/>
    </row>
  </sheetData>
  <mergeCells count="47">
    <mergeCell ref="M1:S1"/>
    <mergeCell ref="Y10:Y13"/>
    <mergeCell ref="Z10:Z13"/>
    <mergeCell ref="U10:U13"/>
    <mergeCell ref="V10:V13"/>
    <mergeCell ref="W10:W13"/>
    <mergeCell ref="X10:X13"/>
    <mergeCell ref="P10:P13"/>
    <mergeCell ref="Q10:Q13"/>
    <mergeCell ref="R10:R13"/>
    <mergeCell ref="F16:H17"/>
    <mergeCell ref="J16:L16"/>
    <mergeCell ref="M16:O16"/>
    <mergeCell ref="P16:R16"/>
    <mergeCell ref="S16:U16"/>
    <mergeCell ref="J17:L17"/>
    <mergeCell ref="M17:O17"/>
    <mergeCell ref="P17:R17"/>
    <mergeCell ref="S17:U17"/>
    <mergeCell ref="AA10:AA13"/>
    <mergeCell ref="AB11:AB13"/>
    <mergeCell ref="S10:S13"/>
    <mergeCell ref="T10:T13"/>
    <mergeCell ref="K10:K13"/>
    <mergeCell ref="L10:L13"/>
    <mergeCell ref="M10:M13"/>
    <mergeCell ref="N10:N13"/>
    <mergeCell ref="O10:O13"/>
    <mergeCell ref="F10:F13"/>
    <mergeCell ref="G10:G13"/>
    <mergeCell ref="H10:H13"/>
    <mergeCell ref="I10:I13"/>
    <mergeCell ref="J10:J13"/>
    <mergeCell ref="A6:A7"/>
    <mergeCell ref="B10:B13"/>
    <mergeCell ref="C10:C13"/>
    <mergeCell ref="D10:D13"/>
    <mergeCell ref="E10:E13"/>
    <mergeCell ref="AB1:AC1"/>
    <mergeCell ref="AB2:AB9"/>
    <mergeCell ref="AC2:AC9"/>
    <mergeCell ref="AI3:AI8"/>
    <mergeCell ref="AJ3:AJ9"/>
    <mergeCell ref="AE5:AE9"/>
    <mergeCell ref="AF5:AF9"/>
    <mergeCell ref="AG5:AG9"/>
    <mergeCell ref="AH5:AH9"/>
  </mergeCells>
  <phoneticPr fontId="1"/>
  <dataValidations count="1">
    <dataValidation imeMode="off" allowBlank="1" showInputMessage="1" showErrorMessage="1" sqref="DE24:DP26 J15:J19 M15:M19 K15:L15 P15:U18 N17:O18 N15:O15 K17:L19 N19:U19" xr:uid="{00000000-0002-0000-0000-000000000000}"/>
  </dataValidations>
  <pageMargins left="0.74803149606299213" right="0.74803149606299213" top="0.74803149606299213" bottom="0.78740157480314965" header="0" footer="0"/>
  <pageSetup paperSize="9" scale="101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P27"/>
  <sheetViews>
    <sheetView zoomScale="90" zoomScaleNormal="90" zoomScaleSheetLayoutView="102" workbookViewId="0">
      <selection activeCell="AA10" sqref="AA10:AA13"/>
    </sheetView>
  </sheetViews>
  <sheetFormatPr defaultColWidth="9" defaultRowHeight="14.5" x14ac:dyDescent="0.35"/>
  <cols>
    <col min="1" max="1" width="2.7265625" style="1" customWidth="1"/>
    <col min="2" max="26" width="4.26953125" style="1" customWidth="1"/>
    <col min="27" max="27" width="6.453125" style="1" bestFit="1" customWidth="1"/>
    <col min="28" max="29" width="4.7265625" style="1" customWidth="1"/>
    <col min="30" max="30" width="3.6328125" style="1" customWidth="1"/>
    <col min="31" max="33" width="3.90625" style="1" customWidth="1"/>
    <col min="34" max="34" width="3.90625" style="1" hidden="1" customWidth="1"/>
    <col min="35" max="39" width="3.6328125" style="1" customWidth="1"/>
    <col min="40" max="41" width="3.6328125" style="1" hidden="1" customWidth="1"/>
    <col min="42" max="91" width="3.6328125" style="1" customWidth="1"/>
    <col min="92" max="16384" width="9" style="1"/>
  </cols>
  <sheetData>
    <row r="1" spans="1:41" ht="15" thickBot="1" x14ac:dyDescent="0.4">
      <c r="K1" s="2"/>
      <c r="L1" s="3"/>
      <c r="M1" s="114" t="s">
        <v>27</v>
      </c>
      <c r="N1" s="115"/>
      <c r="O1" s="115"/>
      <c r="P1" s="115"/>
      <c r="Q1" s="115"/>
      <c r="R1" s="115"/>
      <c r="S1" s="115"/>
      <c r="AB1" s="68">
        <f ca="1">TODAY()</f>
        <v>45117</v>
      </c>
      <c r="AC1" s="68"/>
    </row>
    <row r="2" spans="1:41" ht="21" customHeight="1" thickTop="1" x14ac:dyDescent="0.4">
      <c r="B2" s="4">
        <v>25</v>
      </c>
      <c r="C2" s="5">
        <v>24</v>
      </c>
      <c r="D2" s="5">
        <v>23</v>
      </c>
      <c r="E2" s="5">
        <v>22</v>
      </c>
      <c r="F2" s="5">
        <v>21</v>
      </c>
      <c r="G2" s="5">
        <v>20</v>
      </c>
      <c r="H2" s="5">
        <v>19</v>
      </c>
      <c r="I2" s="5">
        <v>18</v>
      </c>
      <c r="J2" s="5">
        <v>17</v>
      </c>
      <c r="K2" s="5">
        <v>16</v>
      </c>
      <c r="L2" s="5">
        <v>15</v>
      </c>
      <c r="M2" s="5">
        <v>14</v>
      </c>
      <c r="N2" s="5">
        <v>13</v>
      </c>
      <c r="O2" s="5">
        <v>12</v>
      </c>
      <c r="P2" s="5">
        <v>11</v>
      </c>
      <c r="Q2" s="5">
        <v>10</v>
      </c>
      <c r="R2" s="5">
        <v>9</v>
      </c>
      <c r="S2" s="5">
        <v>8</v>
      </c>
      <c r="T2" s="5">
        <v>7</v>
      </c>
      <c r="U2" s="5">
        <v>6</v>
      </c>
      <c r="V2" s="5">
        <v>5</v>
      </c>
      <c r="W2" s="5">
        <v>4</v>
      </c>
      <c r="X2" s="5">
        <v>3</v>
      </c>
      <c r="Y2" s="5">
        <v>2</v>
      </c>
      <c r="Z2" s="5">
        <v>1</v>
      </c>
      <c r="AA2" s="116" t="s">
        <v>66</v>
      </c>
      <c r="AB2" s="69" t="s">
        <v>1</v>
      </c>
      <c r="AC2" s="72" t="s">
        <v>0</v>
      </c>
      <c r="AE2" s="7" t="s">
        <v>18</v>
      </c>
      <c r="AF2" s="7" t="s">
        <v>19</v>
      </c>
      <c r="AG2" s="8" t="s">
        <v>15</v>
      </c>
      <c r="AH2" s="8" t="s">
        <v>20</v>
      </c>
    </row>
    <row r="3" spans="1:41" ht="26.25" customHeight="1" x14ac:dyDescent="0.4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1" t="s">
        <v>49</v>
      </c>
      <c r="AB3" s="70"/>
      <c r="AC3" s="73"/>
      <c r="AE3" s="12" t="s">
        <v>10</v>
      </c>
      <c r="AF3" s="13" t="s">
        <v>11</v>
      </c>
      <c r="AG3" s="14" t="s">
        <v>12</v>
      </c>
      <c r="AH3" s="15" t="s">
        <v>13</v>
      </c>
      <c r="AI3" s="75" t="s">
        <v>23</v>
      </c>
      <c r="AJ3" s="76" t="s">
        <v>26</v>
      </c>
      <c r="AN3" s="1" t="s">
        <v>21</v>
      </c>
      <c r="AO3" s="1" t="s">
        <v>18</v>
      </c>
    </row>
    <row r="4" spans="1:41" ht="26.25" hidden="1" customHeight="1" x14ac:dyDescent="0.35">
      <c r="B4" s="16" t="str">
        <f t="shared" ref="B4:Y4" si="0">ASC(B3)</f>
        <v/>
      </c>
      <c r="C4" s="17" t="str">
        <f t="shared" si="0"/>
        <v/>
      </c>
      <c r="D4" s="17" t="str">
        <f t="shared" si="0"/>
        <v/>
      </c>
      <c r="E4" s="17" t="str">
        <f t="shared" si="0"/>
        <v/>
      </c>
      <c r="F4" s="17" t="str">
        <f t="shared" si="0"/>
        <v/>
      </c>
      <c r="G4" s="17" t="str">
        <f t="shared" si="0"/>
        <v/>
      </c>
      <c r="H4" s="17" t="str">
        <f t="shared" si="0"/>
        <v/>
      </c>
      <c r="I4" s="17" t="str">
        <f t="shared" si="0"/>
        <v/>
      </c>
      <c r="J4" s="17" t="str">
        <f t="shared" si="0"/>
        <v/>
      </c>
      <c r="K4" s="17" t="str">
        <f t="shared" si="0"/>
        <v/>
      </c>
      <c r="L4" s="17" t="str">
        <f t="shared" si="0"/>
        <v/>
      </c>
      <c r="M4" s="17" t="str">
        <f t="shared" si="0"/>
        <v/>
      </c>
      <c r="N4" s="17" t="str">
        <f t="shared" si="0"/>
        <v/>
      </c>
      <c r="O4" s="17" t="str">
        <f t="shared" si="0"/>
        <v/>
      </c>
      <c r="P4" s="17" t="str">
        <f t="shared" si="0"/>
        <v/>
      </c>
      <c r="Q4" s="17" t="str">
        <f t="shared" si="0"/>
        <v/>
      </c>
      <c r="R4" s="17" t="str">
        <f t="shared" si="0"/>
        <v/>
      </c>
      <c r="S4" s="17" t="str">
        <f>ASC(S3)</f>
        <v/>
      </c>
      <c r="T4" s="17" t="str">
        <f>ASC(T3)</f>
        <v/>
      </c>
      <c r="U4" s="17" t="str">
        <f t="shared" si="0"/>
        <v/>
      </c>
      <c r="V4" s="17" t="str">
        <f t="shared" si="0"/>
        <v/>
      </c>
      <c r="W4" s="17" t="str">
        <f t="shared" si="0"/>
        <v/>
      </c>
      <c r="X4" s="17" t="str">
        <f t="shared" si="0"/>
        <v/>
      </c>
      <c r="Y4" s="17" t="str">
        <f t="shared" si="0"/>
        <v/>
      </c>
      <c r="Z4" s="17" t="str">
        <f>ASC(Z3)</f>
        <v/>
      </c>
      <c r="AA4" s="11"/>
      <c r="AB4" s="70"/>
      <c r="AC4" s="73"/>
      <c r="AE4" s="12"/>
      <c r="AF4" s="13"/>
      <c r="AG4" s="14"/>
      <c r="AH4" s="15"/>
      <c r="AI4" s="75"/>
      <c r="AJ4" s="76"/>
    </row>
    <row r="5" spans="1:41" ht="14.25" customHeight="1" thickBot="1" x14ac:dyDescent="0.4">
      <c r="B5" s="18" t="str">
        <f t="shared" ref="B5:Y5" si="1">IF(B3="","",VLOOKUP(B4,$AN$3:$AO$7,2,0))</f>
        <v/>
      </c>
      <c r="C5" s="19" t="str">
        <f t="shared" si="1"/>
        <v/>
      </c>
      <c r="D5" s="19" t="str">
        <f t="shared" si="1"/>
        <v/>
      </c>
      <c r="E5" s="19" t="str">
        <f t="shared" si="1"/>
        <v/>
      </c>
      <c r="F5" s="19" t="str">
        <f t="shared" si="1"/>
        <v/>
      </c>
      <c r="G5" s="19" t="str">
        <f t="shared" si="1"/>
        <v/>
      </c>
      <c r="H5" s="19" t="str">
        <f t="shared" si="1"/>
        <v/>
      </c>
      <c r="I5" s="19" t="str">
        <f t="shared" si="1"/>
        <v/>
      </c>
      <c r="J5" s="19" t="str">
        <f t="shared" si="1"/>
        <v/>
      </c>
      <c r="K5" s="19" t="str">
        <f t="shared" si="1"/>
        <v/>
      </c>
      <c r="L5" s="19" t="str">
        <f t="shared" si="1"/>
        <v/>
      </c>
      <c r="M5" s="19" t="str">
        <f t="shared" si="1"/>
        <v/>
      </c>
      <c r="N5" s="19" t="str">
        <f t="shared" si="1"/>
        <v/>
      </c>
      <c r="O5" s="19" t="str">
        <f t="shared" si="1"/>
        <v/>
      </c>
      <c r="P5" s="19" t="str">
        <f t="shared" si="1"/>
        <v/>
      </c>
      <c r="Q5" s="19" t="str">
        <f t="shared" si="1"/>
        <v/>
      </c>
      <c r="R5" s="19" t="str">
        <f t="shared" si="1"/>
        <v/>
      </c>
      <c r="S5" s="19" t="str">
        <f t="shared" si="1"/>
        <v/>
      </c>
      <c r="T5" s="19" t="str">
        <f t="shared" si="1"/>
        <v/>
      </c>
      <c r="U5" s="19" t="str">
        <f t="shared" si="1"/>
        <v/>
      </c>
      <c r="V5" s="19" t="str">
        <f t="shared" si="1"/>
        <v/>
      </c>
      <c r="W5" s="19" t="str">
        <f t="shared" si="1"/>
        <v/>
      </c>
      <c r="X5" s="19" t="str">
        <f t="shared" si="1"/>
        <v/>
      </c>
      <c r="Y5" s="19" t="str">
        <f t="shared" si="1"/>
        <v/>
      </c>
      <c r="Z5" s="19" t="str">
        <f>IF(Z3="","",VLOOKUP(Z4,$AN$3:$AO$7,2,0))</f>
        <v/>
      </c>
      <c r="AA5" s="11"/>
      <c r="AB5" s="70"/>
      <c r="AC5" s="73"/>
      <c r="AE5" s="76" t="s">
        <v>17</v>
      </c>
      <c r="AF5" s="76" t="s">
        <v>14</v>
      </c>
      <c r="AG5" s="76" t="s">
        <v>15</v>
      </c>
      <c r="AH5" s="76" t="s">
        <v>16</v>
      </c>
      <c r="AI5" s="75"/>
      <c r="AJ5" s="76"/>
      <c r="AN5" s="1" t="s">
        <v>22</v>
      </c>
      <c r="AO5" s="1" t="s">
        <v>19</v>
      </c>
    </row>
    <row r="6" spans="1:41" ht="24.75" customHeight="1" thickTop="1" x14ac:dyDescent="0.35">
      <c r="A6" s="77" t="s">
        <v>9</v>
      </c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63" t="s">
        <v>2</v>
      </c>
      <c r="AB6" s="70"/>
      <c r="AC6" s="73"/>
      <c r="AE6" s="76"/>
      <c r="AF6" s="76"/>
      <c r="AG6" s="76"/>
      <c r="AH6" s="76"/>
      <c r="AI6" s="75"/>
      <c r="AJ6" s="76"/>
      <c r="AN6" s="1" t="s">
        <v>24</v>
      </c>
      <c r="AO6" s="1" t="s">
        <v>15</v>
      </c>
    </row>
    <row r="7" spans="1:41" ht="24.75" customHeight="1" thickBot="1" x14ac:dyDescent="0.4">
      <c r="A7" s="78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64" t="s">
        <v>4</v>
      </c>
      <c r="AB7" s="70"/>
      <c r="AC7" s="73"/>
      <c r="AE7" s="76"/>
      <c r="AF7" s="76"/>
      <c r="AG7" s="76"/>
      <c r="AH7" s="76"/>
      <c r="AI7" s="75"/>
      <c r="AJ7" s="76"/>
      <c r="AN7" s="26" t="s">
        <v>25</v>
      </c>
      <c r="AO7" s="26" t="s">
        <v>20</v>
      </c>
    </row>
    <row r="8" spans="1:41" ht="24.75" customHeight="1" thickTop="1" x14ac:dyDescent="0.35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65" t="s">
        <v>3</v>
      </c>
      <c r="AB8" s="70"/>
      <c r="AC8" s="73"/>
      <c r="AE8" s="76"/>
      <c r="AF8" s="76"/>
      <c r="AG8" s="76"/>
      <c r="AH8" s="76"/>
      <c r="AI8" s="75"/>
      <c r="AJ8" s="76"/>
    </row>
    <row r="9" spans="1:41" ht="122.25" customHeight="1" thickBot="1" x14ac:dyDescent="0.4"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66" t="s">
        <v>67</v>
      </c>
      <c r="AB9" s="71"/>
      <c r="AC9" s="74"/>
      <c r="AE9" s="76"/>
      <c r="AF9" s="76"/>
      <c r="AG9" s="76"/>
      <c r="AH9" s="76"/>
      <c r="AJ9" s="76"/>
    </row>
    <row r="10" spans="1:41" ht="42" customHeight="1" thickTop="1" x14ac:dyDescent="0.35">
      <c r="B10" s="79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5" t="s">
        <v>8</v>
      </c>
      <c r="AB10" s="31" t="s">
        <v>7</v>
      </c>
      <c r="AC10" s="31" t="s">
        <v>6</v>
      </c>
      <c r="AE10" s="8" t="s">
        <v>18</v>
      </c>
      <c r="AF10" s="8" t="s">
        <v>19</v>
      </c>
      <c r="AG10" s="8" t="s">
        <v>15</v>
      </c>
      <c r="AH10" s="8" t="s">
        <v>20</v>
      </c>
    </row>
    <row r="11" spans="1:41" ht="104.25" customHeight="1" thickBot="1" x14ac:dyDescent="0.4">
      <c r="B11" s="80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6"/>
      <c r="AB11" s="88"/>
      <c r="AC11" s="32"/>
    </row>
    <row r="12" spans="1:41" ht="66" customHeight="1" thickTop="1" x14ac:dyDescent="0.35">
      <c r="B12" s="80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6"/>
      <c r="AB12" s="88"/>
      <c r="AC12" s="67" t="s">
        <v>5</v>
      </c>
    </row>
    <row r="13" spans="1:41" ht="32.25" customHeight="1" thickBot="1" x14ac:dyDescent="0.4">
      <c r="B13" s="81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7"/>
      <c r="AB13" s="89"/>
      <c r="AC13" s="33"/>
    </row>
    <row r="14" spans="1:41" ht="21.75" customHeight="1" thickTop="1" x14ac:dyDescent="0.3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5"/>
      <c r="AB14" s="34"/>
      <c r="AC14" s="34"/>
    </row>
    <row r="15" spans="1:41" ht="27.75" hidden="1" customHeight="1" x14ac:dyDescent="0.35">
      <c r="J15" s="36" t="s">
        <v>28</v>
      </c>
      <c r="K15" s="36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  <c r="P15" s="36" t="s">
        <v>34</v>
      </c>
      <c r="Q15" s="36" t="s">
        <v>35</v>
      </c>
      <c r="R15" s="36" t="s">
        <v>36</v>
      </c>
      <c r="S15" s="36" t="s">
        <v>37</v>
      </c>
      <c r="T15" s="36" t="s">
        <v>38</v>
      </c>
      <c r="U15" s="36" t="s">
        <v>39</v>
      </c>
    </row>
    <row r="16" spans="1:41" ht="15.75" customHeight="1" x14ac:dyDescent="0.35">
      <c r="F16" s="90" t="s">
        <v>46</v>
      </c>
      <c r="G16" s="91"/>
      <c r="H16" s="92"/>
      <c r="J16" s="96" t="s">
        <v>18</v>
      </c>
      <c r="K16" s="97"/>
      <c r="L16" s="98"/>
      <c r="M16" s="96" t="s">
        <v>19</v>
      </c>
      <c r="N16" s="97"/>
      <c r="O16" s="98"/>
      <c r="P16" s="96"/>
      <c r="Q16" s="97"/>
      <c r="R16" s="98"/>
      <c r="S16" s="99"/>
      <c r="T16" s="100"/>
      <c r="U16" s="101"/>
    </row>
    <row r="17" spans="2:120" ht="34.5" customHeight="1" x14ac:dyDescent="0.35">
      <c r="F17" s="93"/>
      <c r="G17" s="94"/>
      <c r="H17" s="95"/>
      <c r="I17" s="37" t="s">
        <v>47</v>
      </c>
      <c r="J17" s="102" t="s">
        <v>40</v>
      </c>
      <c r="K17" s="103"/>
      <c r="L17" s="104"/>
      <c r="M17" s="105" t="s">
        <v>41</v>
      </c>
      <c r="N17" s="106"/>
      <c r="O17" s="107"/>
      <c r="P17" s="108" t="s">
        <v>42</v>
      </c>
      <c r="Q17" s="109"/>
      <c r="R17" s="110"/>
      <c r="S17" s="111" t="s">
        <v>50</v>
      </c>
      <c r="T17" s="112"/>
      <c r="U17" s="113"/>
    </row>
    <row r="18" spans="2:120" ht="21" customHeight="1" x14ac:dyDescent="0.35">
      <c r="J18" s="36" t="s">
        <v>43</v>
      </c>
      <c r="K18" s="36" t="s">
        <v>44</v>
      </c>
      <c r="L18" s="36" t="s">
        <v>45</v>
      </c>
      <c r="M18" s="36" t="s">
        <v>43</v>
      </c>
      <c r="N18" s="36" t="s">
        <v>44</v>
      </c>
      <c r="O18" s="36" t="s">
        <v>45</v>
      </c>
      <c r="P18" s="36" t="s">
        <v>43</v>
      </c>
      <c r="Q18" s="36" t="s">
        <v>44</v>
      </c>
      <c r="R18" s="36" t="s">
        <v>45</v>
      </c>
      <c r="S18" s="38" t="s">
        <v>43</v>
      </c>
      <c r="T18" s="38" t="s">
        <v>44</v>
      </c>
      <c r="U18" s="38" t="s">
        <v>45</v>
      </c>
    </row>
    <row r="19" spans="2:120" ht="27.75" customHeight="1" x14ac:dyDescent="0.35">
      <c r="J19" s="39">
        <f>COUNTIF($AB$27:$CX$27,J15)</f>
        <v>0</v>
      </c>
      <c r="K19" s="39">
        <f t="shared" ref="K19:U19" si="2">COUNTIF($AB$27:$CX$27,K15)</f>
        <v>0</v>
      </c>
      <c r="L19" s="39">
        <f t="shared" si="2"/>
        <v>0</v>
      </c>
      <c r="M19" s="39">
        <f t="shared" si="2"/>
        <v>0</v>
      </c>
      <c r="N19" s="39">
        <f t="shared" si="2"/>
        <v>0</v>
      </c>
      <c r="O19" s="39">
        <f t="shared" si="2"/>
        <v>0</v>
      </c>
      <c r="P19" s="39">
        <f t="shared" si="2"/>
        <v>0</v>
      </c>
      <c r="Q19" s="39">
        <f t="shared" si="2"/>
        <v>0</v>
      </c>
      <c r="R19" s="39">
        <f t="shared" si="2"/>
        <v>0</v>
      </c>
      <c r="S19" s="40">
        <f t="shared" si="2"/>
        <v>0</v>
      </c>
      <c r="T19" s="40">
        <f t="shared" si="2"/>
        <v>0</v>
      </c>
      <c r="U19" s="40">
        <f t="shared" si="2"/>
        <v>0</v>
      </c>
    </row>
    <row r="20" spans="2:120" ht="27.75" hidden="1" customHeight="1" thickTop="1" x14ac:dyDescent="0.4">
      <c r="B20" s="4">
        <v>101</v>
      </c>
      <c r="C20" s="5">
        <v>100</v>
      </c>
      <c r="D20" s="5">
        <v>99</v>
      </c>
      <c r="E20" s="5">
        <v>98</v>
      </c>
      <c r="F20" s="5">
        <v>97</v>
      </c>
      <c r="G20" s="5">
        <v>96</v>
      </c>
      <c r="H20" s="5">
        <v>95</v>
      </c>
      <c r="I20" s="5">
        <v>94</v>
      </c>
      <c r="J20" s="5">
        <v>93</v>
      </c>
      <c r="K20" s="5">
        <v>92</v>
      </c>
      <c r="L20" s="5">
        <v>91</v>
      </c>
      <c r="M20" s="5">
        <v>90</v>
      </c>
      <c r="N20" s="5">
        <v>89</v>
      </c>
      <c r="O20" s="5">
        <v>88</v>
      </c>
      <c r="P20" s="5">
        <v>87</v>
      </c>
      <c r="Q20" s="5">
        <v>86</v>
      </c>
      <c r="R20" s="5">
        <v>85</v>
      </c>
      <c r="S20" s="5">
        <v>84</v>
      </c>
      <c r="T20" s="5">
        <v>83</v>
      </c>
      <c r="U20" s="5">
        <v>82</v>
      </c>
      <c r="V20" s="5">
        <v>81</v>
      </c>
      <c r="W20" s="5">
        <v>80</v>
      </c>
      <c r="X20" s="5">
        <v>79</v>
      </c>
      <c r="Y20" s="5">
        <v>78</v>
      </c>
      <c r="Z20" s="5">
        <v>77</v>
      </c>
      <c r="AA20" s="5">
        <v>76</v>
      </c>
      <c r="AB20" s="5">
        <v>75</v>
      </c>
      <c r="AC20" s="5">
        <v>74</v>
      </c>
      <c r="AD20" s="5">
        <v>73</v>
      </c>
      <c r="AE20" s="5">
        <v>72</v>
      </c>
      <c r="AF20" s="5">
        <v>71</v>
      </c>
      <c r="AG20" s="5">
        <v>70</v>
      </c>
      <c r="AH20" s="5">
        <v>69</v>
      </c>
      <c r="AI20" s="5">
        <v>68</v>
      </c>
      <c r="AJ20" s="5">
        <v>67</v>
      </c>
      <c r="AK20" s="5">
        <v>66</v>
      </c>
      <c r="AL20" s="5">
        <v>65</v>
      </c>
      <c r="AM20" s="5">
        <v>64</v>
      </c>
      <c r="AN20" s="5">
        <v>63</v>
      </c>
      <c r="AO20" s="5">
        <v>62</v>
      </c>
      <c r="AP20" s="5">
        <v>61</v>
      </c>
      <c r="AQ20" s="5">
        <v>60</v>
      </c>
      <c r="AR20" s="5">
        <v>59</v>
      </c>
      <c r="AS20" s="5">
        <v>58</v>
      </c>
      <c r="AT20" s="5">
        <v>57</v>
      </c>
      <c r="AU20" s="5">
        <v>56</v>
      </c>
      <c r="AV20" s="5">
        <v>55</v>
      </c>
      <c r="AW20" s="5">
        <v>54</v>
      </c>
      <c r="AX20" s="5">
        <v>53</v>
      </c>
      <c r="AY20" s="5">
        <v>52</v>
      </c>
      <c r="AZ20" s="5">
        <v>51</v>
      </c>
      <c r="BA20" s="5">
        <v>50</v>
      </c>
      <c r="BB20" s="5">
        <v>49</v>
      </c>
      <c r="BC20" s="5">
        <v>48</v>
      </c>
      <c r="BD20" s="5">
        <v>47</v>
      </c>
      <c r="BE20" s="5">
        <v>46</v>
      </c>
      <c r="BF20" s="5">
        <v>45</v>
      </c>
      <c r="BG20" s="5">
        <v>44</v>
      </c>
      <c r="BH20" s="5">
        <v>43</v>
      </c>
      <c r="BI20" s="5">
        <v>42</v>
      </c>
      <c r="BJ20" s="5">
        <v>41</v>
      </c>
      <c r="BK20" s="5">
        <v>40</v>
      </c>
      <c r="BL20" s="5">
        <v>39</v>
      </c>
      <c r="BM20" s="5">
        <v>38</v>
      </c>
      <c r="BN20" s="5">
        <v>37</v>
      </c>
      <c r="BO20" s="5">
        <v>36</v>
      </c>
      <c r="BP20" s="5">
        <v>35</v>
      </c>
      <c r="BQ20" s="5">
        <v>34</v>
      </c>
      <c r="BR20" s="5">
        <v>33</v>
      </c>
      <c r="BS20" s="5">
        <v>32</v>
      </c>
      <c r="BT20" s="5">
        <v>31</v>
      </c>
      <c r="BU20" s="5">
        <v>30</v>
      </c>
      <c r="BV20" s="5">
        <v>29</v>
      </c>
      <c r="BW20" s="5">
        <v>28</v>
      </c>
      <c r="BX20" s="5">
        <v>27</v>
      </c>
      <c r="BY20" s="5">
        <v>26</v>
      </c>
      <c r="BZ20" s="5">
        <v>25</v>
      </c>
      <c r="CA20" s="5">
        <v>24</v>
      </c>
      <c r="CB20" s="5">
        <v>23</v>
      </c>
      <c r="CC20" s="5">
        <v>22</v>
      </c>
      <c r="CD20" s="5">
        <v>21</v>
      </c>
      <c r="CE20" s="5">
        <v>20</v>
      </c>
      <c r="CF20" s="5">
        <v>19</v>
      </c>
      <c r="CG20" s="5">
        <v>18</v>
      </c>
      <c r="CH20" s="5">
        <v>17</v>
      </c>
      <c r="CI20" s="5">
        <v>16</v>
      </c>
      <c r="CJ20" s="5">
        <v>15</v>
      </c>
      <c r="CK20" s="5">
        <v>14</v>
      </c>
      <c r="CL20" s="5">
        <v>13</v>
      </c>
      <c r="CM20" s="5">
        <v>12</v>
      </c>
      <c r="CN20" s="5">
        <v>11</v>
      </c>
      <c r="CO20" s="5">
        <v>10</v>
      </c>
      <c r="CP20" s="5">
        <v>9</v>
      </c>
      <c r="CQ20" s="5">
        <v>8</v>
      </c>
      <c r="CR20" s="5">
        <v>7</v>
      </c>
      <c r="CS20" s="5">
        <v>6</v>
      </c>
      <c r="CT20" s="5">
        <v>5</v>
      </c>
      <c r="CU20" s="5">
        <v>4</v>
      </c>
      <c r="CV20" s="5">
        <v>3</v>
      </c>
      <c r="CW20" s="5">
        <v>2</v>
      </c>
      <c r="CX20" s="5">
        <v>1</v>
      </c>
      <c r="CY20" s="6" t="s">
        <v>48</v>
      </c>
      <c r="CZ20" s="41" t="s">
        <v>1</v>
      </c>
      <c r="DA20" s="42" t="s">
        <v>0</v>
      </c>
    </row>
    <row r="21" spans="2:120" ht="27.75" hidden="1" customHeight="1" thickBot="1" x14ac:dyDescent="0.45"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>
        <f>'３枚目'!B3</f>
        <v>0</v>
      </c>
      <c r="AC21" s="44">
        <f>'３枚目'!C3</f>
        <v>0</v>
      </c>
      <c r="AD21" s="44">
        <f>'３枚目'!D3</f>
        <v>0</v>
      </c>
      <c r="AE21" s="44">
        <f>'３枚目'!E3</f>
        <v>0</v>
      </c>
      <c r="AF21" s="44">
        <f>'３枚目'!F3</f>
        <v>0</v>
      </c>
      <c r="AG21" s="44">
        <f>'３枚目'!G3</f>
        <v>0</v>
      </c>
      <c r="AH21" s="44">
        <f>'３枚目'!H3</f>
        <v>0</v>
      </c>
      <c r="AI21" s="44">
        <f>'３枚目'!I3</f>
        <v>0</v>
      </c>
      <c r="AJ21" s="44">
        <f>'３枚目'!J3</f>
        <v>0</v>
      </c>
      <c r="AK21" s="44">
        <f>'３枚目'!K3</f>
        <v>0</v>
      </c>
      <c r="AL21" s="44">
        <f>'３枚目'!L3</f>
        <v>0</v>
      </c>
      <c r="AM21" s="44">
        <f>'３枚目'!M3</f>
        <v>0</v>
      </c>
      <c r="AN21" s="44">
        <f>'３枚目'!N3</f>
        <v>0</v>
      </c>
      <c r="AO21" s="44">
        <f>'３枚目'!O3</f>
        <v>0</v>
      </c>
      <c r="AP21" s="44">
        <f>'３枚目'!P3</f>
        <v>0</v>
      </c>
      <c r="AQ21" s="44">
        <f>'３枚目'!Q3</f>
        <v>0</v>
      </c>
      <c r="AR21" s="44">
        <f>'３枚目'!R3</f>
        <v>0</v>
      </c>
      <c r="AS21" s="44">
        <f>'３枚目'!S3</f>
        <v>0</v>
      </c>
      <c r="AT21" s="44">
        <f>'３枚目'!T3</f>
        <v>0</v>
      </c>
      <c r="AU21" s="44">
        <f>'３枚目'!U3</f>
        <v>0</v>
      </c>
      <c r="AV21" s="44">
        <f>'３枚目'!V3</f>
        <v>0</v>
      </c>
      <c r="AW21" s="44">
        <f>'３枚目'!W3</f>
        <v>0</v>
      </c>
      <c r="AX21" s="44">
        <f>'３枚目'!X3</f>
        <v>0</v>
      </c>
      <c r="AY21" s="44">
        <f>'３枚目'!Y3</f>
        <v>0</v>
      </c>
      <c r="AZ21" s="44">
        <f>'３枚目'!Z3</f>
        <v>0</v>
      </c>
      <c r="BA21" s="44">
        <f>'２枚目'!B3</f>
        <v>0</v>
      </c>
      <c r="BB21" s="44">
        <f>'２枚目'!C3</f>
        <v>0</v>
      </c>
      <c r="BC21" s="44">
        <f>'２枚目'!D3</f>
        <v>0</v>
      </c>
      <c r="BD21" s="44">
        <f>'２枚目'!E3</f>
        <v>0</v>
      </c>
      <c r="BE21" s="44">
        <f>'２枚目'!F3</f>
        <v>0</v>
      </c>
      <c r="BF21" s="44">
        <f>'２枚目'!G3</f>
        <v>0</v>
      </c>
      <c r="BG21" s="44">
        <f>'２枚目'!H3</f>
        <v>0</v>
      </c>
      <c r="BH21" s="44">
        <f>'２枚目'!I3</f>
        <v>0</v>
      </c>
      <c r="BI21" s="44">
        <f>'２枚目'!J3</f>
        <v>0</v>
      </c>
      <c r="BJ21" s="44">
        <f>'２枚目'!K3</f>
        <v>0</v>
      </c>
      <c r="BK21" s="44">
        <f>'２枚目'!L3</f>
        <v>0</v>
      </c>
      <c r="BL21" s="44">
        <f>'２枚目'!M3</f>
        <v>0</v>
      </c>
      <c r="BM21" s="44">
        <f>'２枚目'!N3</f>
        <v>0</v>
      </c>
      <c r="BN21" s="44">
        <f>'２枚目'!O3</f>
        <v>0</v>
      </c>
      <c r="BO21" s="44">
        <f>'２枚目'!P3</f>
        <v>0</v>
      </c>
      <c r="BP21" s="44">
        <f>'２枚目'!Q3</f>
        <v>0</v>
      </c>
      <c r="BQ21" s="44">
        <f>'２枚目'!R3</f>
        <v>0</v>
      </c>
      <c r="BR21" s="44">
        <f>'２枚目'!S3</f>
        <v>0</v>
      </c>
      <c r="BS21" s="44">
        <f>'２枚目'!T3</f>
        <v>0</v>
      </c>
      <c r="BT21" s="44">
        <f>'２枚目'!U3</f>
        <v>0</v>
      </c>
      <c r="BU21" s="44">
        <f>'２枚目'!V3</f>
        <v>0</v>
      </c>
      <c r="BV21" s="44">
        <f>'２枚目'!W3</f>
        <v>0</v>
      </c>
      <c r="BW21" s="44">
        <f>'２枚目'!X3</f>
        <v>0</v>
      </c>
      <c r="BX21" s="44">
        <f>'２枚目'!Y3</f>
        <v>0</v>
      </c>
      <c r="BY21" s="44">
        <f>'２枚目'!Z3</f>
        <v>0</v>
      </c>
      <c r="BZ21" s="43">
        <f t="shared" ref="BZ21:CW21" si="3">B3</f>
        <v>0</v>
      </c>
      <c r="CA21" s="44">
        <f t="shared" si="3"/>
        <v>0</v>
      </c>
      <c r="CB21" s="44">
        <f t="shared" si="3"/>
        <v>0</v>
      </c>
      <c r="CC21" s="44">
        <f t="shared" si="3"/>
        <v>0</v>
      </c>
      <c r="CD21" s="44">
        <f t="shared" si="3"/>
        <v>0</v>
      </c>
      <c r="CE21" s="44">
        <f t="shared" si="3"/>
        <v>0</v>
      </c>
      <c r="CF21" s="44">
        <f t="shared" si="3"/>
        <v>0</v>
      </c>
      <c r="CG21" s="44">
        <f t="shared" si="3"/>
        <v>0</v>
      </c>
      <c r="CH21" s="44">
        <f t="shared" si="3"/>
        <v>0</v>
      </c>
      <c r="CI21" s="44">
        <f t="shared" si="3"/>
        <v>0</v>
      </c>
      <c r="CJ21" s="44">
        <f t="shared" si="3"/>
        <v>0</v>
      </c>
      <c r="CK21" s="44">
        <f t="shared" si="3"/>
        <v>0</v>
      </c>
      <c r="CL21" s="44">
        <f t="shared" si="3"/>
        <v>0</v>
      </c>
      <c r="CM21" s="44">
        <f t="shared" si="3"/>
        <v>0</v>
      </c>
      <c r="CN21" s="44">
        <f t="shared" si="3"/>
        <v>0</v>
      </c>
      <c r="CO21" s="44">
        <f t="shared" si="3"/>
        <v>0</v>
      </c>
      <c r="CP21" s="44">
        <f t="shared" si="3"/>
        <v>0</v>
      </c>
      <c r="CQ21" s="44">
        <f t="shared" si="3"/>
        <v>0</v>
      </c>
      <c r="CR21" s="44">
        <f t="shared" si="3"/>
        <v>0</v>
      </c>
      <c r="CS21" s="44">
        <f t="shared" si="3"/>
        <v>0</v>
      </c>
      <c r="CT21" s="44">
        <f t="shared" si="3"/>
        <v>0</v>
      </c>
      <c r="CU21" s="44">
        <f t="shared" si="3"/>
        <v>0</v>
      </c>
      <c r="CV21" s="44">
        <f t="shared" si="3"/>
        <v>0</v>
      </c>
      <c r="CW21" s="44">
        <f t="shared" si="3"/>
        <v>0</v>
      </c>
      <c r="CX21" s="44">
        <f>Z3</f>
        <v>0</v>
      </c>
      <c r="CY21" s="11" t="s">
        <v>51</v>
      </c>
      <c r="CZ21" s="45"/>
      <c r="DA21" s="46"/>
    </row>
    <row r="22" spans="2:120" ht="27.75" hidden="1" customHeight="1" thickTop="1" x14ac:dyDescent="0.35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7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 t="str">
        <f>Z4</f>
        <v/>
      </c>
      <c r="CY22" s="22" t="s">
        <v>2</v>
      </c>
      <c r="CZ22" s="45"/>
      <c r="DA22" s="46"/>
    </row>
    <row r="23" spans="2:120" ht="27.5" hidden="1" thickBot="1" x14ac:dyDescent="0.4"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49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 t="str">
        <f>Z5</f>
        <v/>
      </c>
      <c r="CY23" s="25" t="s">
        <v>4</v>
      </c>
      <c r="CZ23" s="45"/>
      <c r="DA23" s="46"/>
    </row>
    <row r="24" spans="2:120" ht="15" hidden="1" thickTop="1" x14ac:dyDescent="0.35">
      <c r="B24" s="51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>
        <f>IF('３枚目'!B8&lt;4,'３枚目'!B8,'３枚目'!B8-6)</f>
        <v>0</v>
      </c>
      <c r="AC24" s="52">
        <f>IF('３枚目'!C8&lt;4,'３枚目'!C8,'３枚目'!C8-6)</f>
        <v>0</v>
      </c>
      <c r="AD24" s="52">
        <f>IF('３枚目'!D8&lt;4,'３枚目'!D8,'３枚目'!D8-6)</f>
        <v>0</v>
      </c>
      <c r="AE24" s="52">
        <f>IF('３枚目'!E8&lt;4,'３枚目'!E8,'３枚目'!E8-6)</f>
        <v>0</v>
      </c>
      <c r="AF24" s="52">
        <f>IF('３枚目'!F8&lt;4,'３枚目'!F8,'３枚目'!F8-6)</f>
        <v>0</v>
      </c>
      <c r="AG24" s="52">
        <f>IF('３枚目'!G8&lt;4,'３枚目'!G8,'３枚目'!G8-6)</f>
        <v>0</v>
      </c>
      <c r="AH24" s="52">
        <f>IF('３枚目'!H8&lt;4,'３枚目'!H8,'３枚目'!H8-6)</f>
        <v>0</v>
      </c>
      <c r="AI24" s="52">
        <f>IF('３枚目'!I8&lt;4,'３枚目'!I8,'３枚目'!I8-6)</f>
        <v>0</v>
      </c>
      <c r="AJ24" s="52">
        <f>IF('３枚目'!J8&lt;4,'３枚目'!J8,'３枚目'!J8-6)</f>
        <v>0</v>
      </c>
      <c r="AK24" s="52">
        <f>IF('３枚目'!K8&lt;4,'３枚目'!K8,'３枚目'!K8-6)</f>
        <v>0</v>
      </c>
      <c r="AL24" s="52">
        <f>IF('３枚目'!L8&lt;4,'３枚目'!L8,'３枚目'!L8-6)</f>
        <v>0</v>
      </c>
      <c r="AM24" s="52">
        <f>IF('３枚目'!M8&lt;4,'３枚目'!M8,'３枚目'!M8-6)</f>
        <v>0</v>
      </c>
      <c r="AN24" s="52">
        <f>IF('３枚目'!N8&lt;4,'３枚目'!N8,'３枚目'!N8-6)</f>
        <v>0</v>
      </c>
      <c r="AO24" s="52">
        <f>IF('３枚目'!O8&lt;4,'３枚目'!O8,'３枚目'!O8-6)</f>
        <v>0</v>
      </c>
      <c r="AP24" s="52">
        <f>IF('３枚目'!P8&lt;4,'３枚目'!P8,'３枚目'!P8-6)</f>
        <v>0</v>
      </c>
      <c r="AQ24" s="52">
        <f>IF('３枚目'!Q8&lt;4,'３枚目'!Q8,'３枚目'!Q8-6)</f>
        <v>0</v>
      </c>
      <c r="AR24" s="52">
        <f>IF('３枚目'!R8&lt;4,'３枚目'!R8,'３枚目'!R8-6)</f>
        <v>0</v>
      </c>
      <c r="AS24" s="52">
        <f>IF('３枚目'!S8&lt;4,'３枚目'!S8,'３枚目'!S8-6)</f>
        <v>0</v>
      </c>
      <c r="AT24" s="52">
        <f>IF('３枚目'!T8&lt;4,'３枚目'!T8,'３枚目'!T8-6)</f>
        <v>0</v>
      </c>
      <c r="AU24" s="52">
        <f>IF('３枚目'!U8&lt;4,'３枚目'!U8,'３枚目'!U8-6)</f>
        <v>0</v>
      </c>
      <c r="AV24" s="52">
        <f>IF('３枚目'!V8&lt;4,'３枚目'!V8,'３枚目'!V8-6)</f>
        <v>0</v>
      </c>
      <c r="AW24" s="52">
        <f>IF('３枚目'!W8&lt;4,'３枚目'!W8,'３枚目'!W8-6)</f>
        <v>0</v>
      </c>
      <c r="AX24" s="52">
        <f>IF('３枚目'!X8&lt;4,'３枚目'!X8,'３枚目'!X8-6)</f>
        <v>0</v>
      </c>
      <c r="AY24" s="52">
        <f>IF('３枚目'!Y8&lt;4,'３枚目'!Y8,'３枚目'!Y8-6)</f>
        <v>0</v>
      </c>
      <c r="AZ24" s="52">
        <f>IF('３枚目'!Z8&lt;4,'３枚目'!Z8,'３枚目'!Z8-6)</f>
        <v>0</v>
      </c>
      <c r="BA24" s="52">
        <f>IF('２枚目'!B8&lt;4,'２枚目'!B8,'２枚目'!B8-6)</f>
        <v>0</v>
      </c>
      <c r="BB24" s="52">
        <f>IF('２枚目'!C8&lt;4,'２枚目'!C8,'２枚目'!C8-6)</f>
        <v>0</v>
      </c>
      <c r="BC24" s="52">
        <f>IF('２枚目'!D8&lt;4,'２枚目'!D8,'２枚目'!D8-6)</f>
        <v>0</v>
      </c>
      <c r="BD24" s="52">
        <f>IF('２枚目'!E8&lt;4,'２枚目'!E8,'２枚目'!E8-6)</f>
        <v>0</v>
      </c>
      <c r="BE24" s="52">
        <f>IF('２枚目'!F8&lt;4,'２枚目'!F8,'２枚目'!F8-6)</f>
        <v>0</v>
      </c>
      <c r="BF24" s="52">
        <f>IF('２枚目'!G8&lt;4,'２枚目'!G8,'２枚目'!G8-6)</f>
        <v>0</v>
      </c>
      <c r="BG24" s="52">
        <f>IF('２枚目'!H8&lt;4,'２枚目'!H8,'２枚目'!H8-6)</f>
        <v>0</v>
      </c>
      <c r="BH24" s="52">
        <f>IF('２枚目'!I8&lt;4,'２枚目'!I8,'２枚目'!I8-6)</f>
        <v>0</v>
      </c>
      <c r="BI24" s="52">
        <f>IF('２枚目'!J8&lt;4,'２枚目'!J8,'２枚目'!J8-6)</f>
        <v>0</v>
      </c>
      <c r="BJ24" s="52">
        <f>IF('２枚目'!K8&lt;4,'２枚目'!K8,'２枚目'!K8-6)</f>
        <v>0</v>
      </c>
      <c r="BK24" s="52">
        <f>IF('２枚目'!L8&lt;4,'２枚目'!L8,'２枚目'!L8-6)</f>
        <v>0</v>
      </c>
      <c r="BL24" s="52">
        <f>IF('２枚目'!M8&lt;4,'２枚目'!M8,'２枚目'!M8-6)</f>
        <v>0</v>
      </c>
      <c r="BM24" s="52">
        <f>IF('２枚目'!N8&lt;4,'２枚目'!N8,'２枚目'!N8-6)</f>
        <v>0</v>
      </c>
      <c r="BN24" s="52">
        <f>IF('２枚目'!O8&lt;4,'２枚目'!O8,'２枚目'!O8-6)</f>
        <v>0</v>
      </c>
      <c r="BO24" s="52">
        <f>IF('２枚目'!P8&lt;4,'２枚目'!P8,'２枚目'!P8-6)</f>
        <v>0</v>
      </c>
      <c r="BP24" s="52">
        <f>IF('２枚目'!Q8&lt;4,'２枚目'!Q8,'２枚目'!Q8-6)</f>
        <v>0</v>
      </c>
      <c r="BQ24" s="52">
        <f>IF('２枚目'!R8&lt;4,'２枚目'!R8,'２枚目'!R8-6)</f>
        <v>0</v>
      </c>
      <c r="BR24" s="52">
        <f>IF('２枚目'!S8&lt;4,'２枚目'!S8,'２枚目'!S8-6)</f>
        <v>0</v>
      </c>
      <c r="BS24" s="52">
        <f>IF('２枚目'!T8&lt;4,'２枚目'!T8,'２枚目'!T8-6)</f>
        <v>0</v>
      </c>
      <c r="BT24" s="52">
        <f>IF('２枚目'!U8&lt;4,'２枚目'!U8,'２枚目'!U8-6)</f>
        <v>0</v>
      </c>
      <c r="BU24" s="52">
        <f>IF('２枚目'!V8&lt;4,'２枚目'!V8,'２枚目'!V8-6)</f>
        <v>0</v>
      </c>
      <c r="BV24" s="52">
        <f>IF('２枚目'!W8&lt;4,'２枚目'!W8,'２枚目'!W8-6)</f>
        <v>0</v>
      </c>
      <c r="BW24" s="52">
        <f>IF('２枚目'!X8&lt;4,'２枚目'!X8,'２枚目'!X8-6)</f>
        <v>0</v>
      </c>
      <c r="BX24" s="52">
        <f>IF('２枚目'!Y8&lt;4,'２枚目'!Y8,'２枚目'!Y8-6)</f>
        <v>0</v>
      </c>
      <c r="BY24" s="52">
        <f>IF('２枚目'!Z8&lt;4,'２枚目'!Z8,'２枚目'!Z8-6)</f>
        <v>0</v>
      </c>
      <c r="BZ24" s="53">
        <f t="shared" ref="BZ24:CV24" si="4">IF(B8&lt;4,B8,B8-6)</f>
        <v>0</v>
      </c>
      <c r="CA24" s="54">
        <f t="shared" si="4"/>
        <v>0</v>
      </c>
      <c r="CB24" s="54">
        <f t="shared" si="4"/>
        <v>0</v>
      </c>
      <c r="CC24" s="54">
        <f t="shared" si="4"/>
        <v>0</v>
      </c>
      <c r="CD24" s="54">
        <f t="shared" si="4"/>
        <v>0</v>
      </c>
      <c r="CE24" s="54">
        <f t="shared" si="4"/>
        <v>0</v>
      </c>
      <c r="CF24" s="54">
        <f t="shared" si="4"/>
        <v>0</v>
      </c>
      <c r="CG24" s="54">
        <f t="shared" si="4"/>
        <v>0</v>
      </c>
      <c r="CH24" s="54">
        <f t="shared" si="4"/>
        <v>0</v>
      </c>
      <c r="CI24" s="54">
        <f t="shared" si="4"/>
        <v>0</v>
      </c>
      <c r="CJ24" s="54">
        <f t="shared" si="4"/>
        <v>0</v>
      </c>
      <c r="CK24" s="54">
        <f t="shared" si="4"/>
        <v>0</v>
      </c>
      <c r="CL24" s="54">
        <f t="shared" si="4"/>
        <v>0</v>
      </c>
      <c r="CM24" s="54">
        <f t="shared" si="4"/>
        <v>0</v>
      </c>
      <c r="CN24" s="54">
        <f t="shared" si="4"/>
        <v>0</v>
      </c>
      <c r="CO24" s="54">
        <f t="shared" si="4"/>
        <v>0</v>
      </c>
      <c r="CP24" s="54">
        <f t="shared" si="4"/>
        <v>0</v>
      </c>
      <c r="CQ24" s="54">
        <f t="shared" si="4"/>
        <v>0</v>
      </c>
      <c r="CR24" s="54">
        <f t="shared" si="4"/>
        <v>0</v>
      </c>
      <c r="CS24" s="54">
        <f t="shared" si="4"/>
        <v>0</v>
      </c>
      <c r="CT24" s="54">
        <f t="shared" si="4"/>
        <v>0</v>
      </c>
      <c r="CU24" s="54">
        <f t="shared" si="4"/>
        <v>0</v>
      </c>
      <c r="CV24" s="54">
        <f t="shared" si="4"/>
        <v>0</v>
      </c>
      <c r="CW24" s="54">
        <f>IF(Y8&lt;4,Y8,Y8-6)</f>
        <v>0</v>
      </c>
      <c r="CX24" s="54">
        <f>IF(Z8&lt;4,Z8,Z8-6)</f>
        <v>0</v>
      </c>
      <c r="CY24" s="55"/>
      <c r="CZ24" s="45"/>
      <c r="DA24" s="46"/>
      <c r="DE24" s="56"/>
      <c r="DF24" s="56"/>
      <c r="DG24" s="56"/>
      <c r="DH24" s="57"/>
      <c r="DI24" s="57"/>
      <c r="DJ24" s="57"/>
      <c r="DK24" s="56"/>
      <c r="DL24" s="56"/>
      <c r="DM24" s="56"/>
      <c r="DN24" s="57"/>
      <c r="DO24" s="57"/>
      <c r="DP24" s="57"/>
    </row>
    <row r="25" spans="2:120" hidden="1" x14ac:dyDescent="0.35">
      <c r="B25" s="58" t="str">
        <f t="shared" ref="B25:BM25" si="5">ASC(B21)</f>
        <v/>
      </c>
      <c r="C25" s="59" t="str">
        <f t="shared" si="5"/>
        <v/>
      </c>
      <c r="D25" s="59" t="str">
        <f t="shared" si="5"/>
        <v/>
      </c>
      <c r="E25" s="59" t="str">
        <f t="shared" si="5"/>
        <v/>
      </c>
      <c r="F25" s="59" t="str">
        <f t="shared" si="5"/>
        <v/>
      </c>
      <c r="G25" s="59" t="str">
        <f t="shared" si="5"/>
        <v/>
      </c>
      <c r="H25" s="59" t="str">
        <f t="shared" si="5"/>
        <v/>
      </c>
      <c r="I25" s="59" t="str">
        <f t="shared" si="5"/>
        <v/>
      </c>
      <c r="J25" s="59" t="str">
        <f t="shared" si="5"/>
        <v/>
      </c>
      <c r="K25" s="59" t="str">
        <f t="shared" si="5"/>
        <v/>
      </c>
      <c r="L25" s="59" t="str">
        <f t="shared" si="5"/>
        <v/>
      </c>
      <c r="M25" s="59" t="str">
        <f t="shared" si="5"/>
        <v/>
      </c>
      <c r="N25" s="59" t="str">
        <f t="shared" si="5"/>
        <v/>
      </c>
      <c r="O25" s="59" t="str">
        <f t="shared" si="5"/>
        <v/>
      </c>
      <c r="P25" s="59" t="str">
        <f t="shared" si="5"/>
        <v/>
      </c>
      <c r="Q25" s="59" t="str">
        <f t="shared" si="5"/>
        <v/>
      </c>
      <c r="R25" s="59" t="str">
        <f t="shared" si="5"/>
        <v/>
      </c>
      <c r="S25" s="59" t="str">
        <f t="shared" si="5"/>
        <v/>
      </c>
      <c r="T25" s="59" t="str">
        <f t="shared" si="5"/>
        <v/>
      </c>
      <c r="U25" s="59" t="str">
        <f t="shared" si="5"/>
        <v/>
      </c>
      <c r="V25" s="59" t="str">
        <f t="shared" si="5"/>
        <v/>
      </c>
      <c r="W25" s="59" t="str">
        <f t="shared" si="5"/>
        <v/>
      </c>
      <c r="X25" s="59" t="str">
        <f t="shared" si="5"/>
        <v/>
      </c>
      <c r="Y25" s="59" t="str">
        <f t="shared" si="5"/>
        <v/>
      </c>
      <c r="Z25" s="59" t="str">
        <f t="shared" si="5"/>
        <v/>
      </c>
      <c r="AA25" s="59" t="str">
        <f t="shared" si="5"/>
        <v/>
      </c>
      <c r="AB25" s="59" t="str">
        <f t="shared" si="5"/>
        <v>0</v>
      </c>
      <c r="AC25" s="59" t="str">
        <f t="shared" si="5"/>
        <v>0</v>
      </c>
      <c r="AD25" s="59" t="str">
        <f t="shared" si="5"/>
        <v>0</v>
      </c>
      <c r="AE25" s="59" t="str">
        <f t="shared" si="5"/>
        <v>0</v>
      </c>
      <c r="AF25" s="59" t="str">
        <f t="shared" si="5"/>
        <v>0</v>
      </c>
      <c r="AG25" s="59" t="str">
        <f t="shared" si="5"/>
        <v>0</v>
      </c>
      <c r="AH25" s="59" t="str">
        <f t="shared" si="5"/>
        <v>0</v>
      </c>
      <c r="AI25" s="59" t="str">
        <f t="shared" si="5"/>
        <v>0</v>
      </c>
      <c r="AJ25" s="59" t="str">
        <f t="shared" si="5"/>
        <v>0</v>
      </c>
      <c r="AK25" s="59" t="str">
        <f t="shared" si="5"/>
        <v>0</v>
      </c>
      <c r="AL25" s="59" t="str">
        <f t="shared" si="5"/>
        <v>0</v>
      </c>
      <c r="AM25" s="59" t="str">
        <f t="shared" si="5"/>
        <v>0</v>
      </c>
      <c r="AN25" s="59" t="str">
        <f t="shared" si="5"/>
        <v>0</v>
      </c>
      <c r="AO25" s="59" t="str">
        <f t="shared" si="5"/>
        <v>0</v>
      </c>
      <c r="AP25" s="59" t="str">
        <f t="shared" si="5"/>
        <v>0</v>
      </c>
      <c r="AQ25" s="59" t="str">
        <f t="shared" si="5"/>
        <v>0</v>
      </c>
      <c r="AR25" s="59" t="str">
        <f t="shared" si="5"/>
        <v>0</v>
      </c>
      <c r="AS25" s="59" t="str">
        <f t="shared" si="5"/>
        <v>0</v>
      </c>
      <c r="AT25" s="59" t="str">
        <f t="shared" si="5"/>
        <v>0</v>
      </c>
      <c r="AU25" s="59" t="str">
        <f t="shared" si="5"/>
        <v>0</v>
      </c>
      <c r="AV25" s="59" t="str">
        <f t="shared" si="5"/>
        <v>0</v>
      </c>
      <c r="AW25" s="59" t="str">
        <f t="shared" si="5"/>
        <v>0</v>
      </c>
      <c r="AX25" s="59" t="str">
        <f t="shared" si="5"/>
        <v>0</v>
      </c>
      <c r="AY25" s="59" t="str">
        <f t="shared" si="5"/>
        <v>0</v>
      </c>
      <c r="AZ25" s="59" t="str">
        <f t="shared" si="5"/>
        <v>0</v>
      </c>
      <c r="BA25" s="59" t="str">
        <f t="shared" si="5"/>
        <v>0</v>
      </c>
      <c r="BB25" s="59" t="str">
        <f t="shared" si="5"/>
        <v>0</v>
      </c>
      <c r="BC25" s="59" t="str">
        <f t="shared" si="5"/>
        <v>0</v>
      </c>
      <c r="BD25" s="59" t="str">
        <f t="shared" si="5"/>
        <v>0</v>
      </c>
      <c r="BE25" s="59" t="str">
        <f t="shared" si="5"/>
        <v>0</v>
      </c>
      <c r="BF25" s="59" t="str">
        <f t="shared" si="5"/>
        <v>0</v>
      </c>
      <c r="BG25" s="59" t="str">
        <f t="shared" si="5"/>
        <v>0</v>
      </c>
      <c r="BH25" s="59" t="str">
        <f t="shared" si="5"/>
        <v>0</v>
      </c>
      <c r="BI25" s="59" t="str">
        <f t="shared" si="5"/>
        <v>0</v>
      </c>
      <c r="BJ25" s="59" t="str">
        <f t="shared" si="5"/>
        <v>0</v>
      </c>
      <c r="BK25" s="59" t="str">
        <f t="shared" si="5"/>
        <v>0</v>
      </c>
      <c r="BL25" s="59" t="str">
        <f t="shared" si="5"/>
        <v>0</v>
      </c>
      <c r="BM25" s="59" t="str">
        <f t="shared" si="5"/>
        <v>0</v>
      </c>
      <c r="BN25" s="59" t="str">
        <f t="shared" ref="BN25:CW25" si="6">ASC(BN21)</f>
        <v>0</v>
      </c>
      <c r="BO25" s="59" t="str">
        <f t="shared" si="6"/>
        <v>0</v>
      </c>
      <c r="BP25" s="59" t="str">
        <f t="shared" si="6"/>
        <v>0</v>
      </c>
      <c r="BQ25" s="59" t="str">
        <f t="shared" si="6"/>
        <v>0</v>
      </c>
      <c r="BR25" s="59" t="str">
        <f t="shared" si="6"/>
        <v>0</v>
      </c>
      <c r="BS25" s="59" t="str">
        <f t="shared" si="6"/>
        <v>0</v>
      </c>
      <c r="BT25" s="59" t="str">
        <f t="shared" si="6"/>
        <v>0</v>
      </c>
      <c r="BU25" s="59" t="str">
        <f t="shared" si="6"/>
        <v>0</v>
      </c>
      <c r="BV25" s="59" t="str">
        <f t="shared" si="6"/>
        <v>0</v>
      </c>
      <c r="BW25" s="59" t="str">
        <f t="shared" si="6"/>
        <v>0</v>
      </c>
      <c r="BX25" s="59" t="str">
        <f t="shared" si="6"/>
        <v>0</v>
      </c>
      <c r="BY25" s="59" t="str">
        <f t="shared" si="6"/>
        <v>0</v>
      </c>
      <c r="BZ25" s="60" t="str">
        <f t="shared" si="6"/>
        <v>0</v>
      </c>
      <c r="CA25" s="61" t="str">
        <f t="shared" si="6"/>
        <v>0</v>
      </c>
      <c r="CB25" s="61" t="str">
        <f t="shared" si="6"/>
        <v>0</v>
      </c>
      <c r="CC25" s="61" t="str">
        <f t="shared" si="6"/>
        <v>0</v>
      </c>
      <c r="CD25" s="61" t="str">
        <f t="shared" si="6"/>
        <v>0</v>
      </c>
      <c r="CE25" s="61" t="str">
        <f t="shared" si="6"/>
        <v>0</v>
      </c>
      <c r="CF25" s="61" t="str">
        <f t="shared" si="6"/>
        <v>0</v>
      </c>
      <c r="CG25" s="61" t="str">
        <f t="shared" si="6"/>
        <v>0</v>
      </c>
      <c r="CH25" s="61" t="str">
        <f t="shared" si="6"/>
        <v>0</v>
      </c>
      <c r="CI25" s="61" t="str">
        <f t="shared" si="6"/>
        <v>0</v>
      </c>
      <c r="CJ25" s="61" t="str">
        <f t="shared" si="6"/>
        <v>0</v>
      </c>
      <c r="CK25" s="61" t="str">
        <f t="shared" si="6"/>
        <v>0</v>
      </c>
      <c r="CL25" s="61" t="str">
        <f t="shared" si="6"/>
        <v>0</v>
      </c>
      <c r="CM25" s="61" t="str">
        <f t="shared" si="6"/>
        <v>0</v>
      </c>
      <c r="CN25" s="61" t="str">
        <f t="shared" si="6"/>
        <v>0</v>
      </c>
      <c r="CO25" s="61" t="str">
        <f t="shared" si="6"/>
        <v>0</v>
      </c>
      <c r="CP25" s="61" t="str">
        <f t="shared" si="6"/>
        <v>0</v>
      </c>
      <c r="CQ25" s="61" t="str">
        <f t="shared" si="6"/>
        <v>0</v>
      </c>
      <c r="CR25" s="61" t="str">
        <f t="shared" si="6"/>
        <v>0</v>
      </c>
      <c r="CS25" s="61" t="str">
        <f t="shared" si="6"/>
        <v>0</v>
      </c>
      <c r="CT25" s="61" t="str">
        <f t="shared" si="6"/>
        <v>0</v>
      </c>
      <c r="CU25" s="61" t="str">
        <f t="shared" si="6"/>
        <v>0</v>
      </c>
      <c r="CV25" s="61" t="str">
        <f t="shared" si="6"/>
        <v>0</v>
      </c>
      <c r="CW25" s="61" t="str">
        <f t="shared" si="6"/>
        <v>0</v>
      </c>
      <c r="CX25" s="61" t="str">
        <f>ASC(CX21)</f>
        <v>0</v>
      </c>
      <c r="CY25" s="55"/>
      <c r="CZ25" s="45"/>
      <c r="DA25" s="46"/>
      <c r="DE25" s="56"/>
      <c r="DF25" s="56"/>
      <c r="DG25" s="56"/>
      <c r="DH25" s="57"/>
      <c r="DI25" s="57"/>
      <c r="DJ25" s="57"/>
      <c r="DK25" s="56"/>
      <c r="DL25" s="56"/>
      <c r="DM25" s="56"/>
      <c r="DN25" s="57"/>
      <c r="DO25" s="57"/>
      <c r="DP25" s="57"/>
    </row>
    <row r="26" spans="2:120" hidden="1" x14ac:dyDescent="0.35">
      <c r="B26" s="58" t="str">
        <f t="shared" ref="B26:BM26" si="7">ASC(B24)</f>
        <v/>
      </c>
      <c r="C26" s="59" t="str">
        <f t="shared" si="7"/>
        <v/>
      </c>
      <c r="D26" s="59" t="str">
        <f t="shared" si="7"/>
        <v/>
      </c>
      <c r="E26" s="59" t="str">
        <f t="shared" si="7"/>
        <v/>
      </c>
      <c r="F26" s="59" t="str">
        <f t="shared" si="7"/>
        <v/>
      </c>
      <c r="G26" s="59" t="str">
        <f t="shared" si="7"/>
        <v/>
      </c>
      <c r="H26" s="59" t="str">
        <f t="shared" si="7"/>
        <v/>
      </c>
      <c r="I26" s="59" t="str">
        <f t="shared" si="7"/>
        <v/>
      </c>
      <c r="J26" s="59" t="str">
        <f t="shared" si="7"/>
        <v/>
      </c>
      <c r="K26" s="59" t="str">
        <f t="shared" si="7"/>
        <v/>
      </c>
      <c r="L26" s="59" t="str">
        <f t="shared" si="7"/>
        <v/>
      </c>
      <c r="M26" s="59" t="str">
        <f t="shared" si="7"/>
        <v/>
      </c>
      <c r="N26" s="59" t="str">
        <f t="shared" si="7"/>
        <v/>
      </c>
      <c r="O26" s="59" t="str">
        <f t="shared" si="7"/>
        <v/>
      </c>
      <c r="P26" s="59" t="str">
        <f t="shared" si="7"/>
        <v/>
      </c>
      <c r="Q26" s="59" t="str">
        <f t="shared" si="7"/>
        <v/>
      </c>
      <c r="R26" s="59" t="str">
        <f t="shared" si="7"/>
        <v/>
      </c>
      <c r="S26" s="59" t="str">
        <f t="shared" si="7"/>
        <v/>
      </c>
      <c r="T26" s="59" t="str">
        <f t="shared" si="7"/>
        <v/>
      </c>
      <c r="U26" s="59" t="str">
        <f t="shared" si="7"/>
        <v/>
      </c>
      <c r="V26" s="59" t="str">
        <f t="shared" si="7"/>
        <v/>
      </c>
      <c r="W26" s="59" t="str">
        <f t="shared" si="7"/>
        <v/>
      </c>
      <c r="X26" s="59" t="str">
        <f t="shared" si="7"/>
        <v/>
      </c>
      <c r="Y26" s="59" t="str">
        <f t="shared" si="7"/>
        <v/>
      </c>
      <c r="Z26" s="59" t="str">
        <f t="shared" si="7"/>
        <v/>
      </c>
      <c r="AA26" s="59" t="str">
        <f t="shared" si="7"/>
        <v/>
      </c>
      <c r="AB26" s="59" t="str">
        <f t="shared" si="7"/>
        <v>0</v>
      </c>
      <c r="AC26" s="59" t="str">
        <f t="shared" si="7"/>
        <v>0</v>
      </c>
      <c r="AD26" s="59" t="str">
        <f t="shared" si="7"/>
        <v>0</v>
      </c>
      <c r="AE26" s="59" t="str">
        <f t="shared" si="7"/>
        <v>0</v>
      </c>
      <c r="AF26" s="59" t="str">
        <f t="shared" si="7"/>
        <v>0</v>
      </c>
      <c r="AG26" s="59" t="str">
        <f t="shared" si="7"/>
        <v>0</v>
      </c>
      <c r="AH26" s="59" t="str">
        <f t="shared" si="7"/>
        <v>0</v>
      </c>
      <c r="AI26" s="59" t="str">
        <f t="shared" si="7"/>
        <v>0</v>
      </c>
      <c r="AJ26" s="59" t="str">
        <f t="shared" si="7"/>
        <v>0</v>
      </c>
      <c r="AK26" s="59" t="str">
        <f t="shared" si="7"/>
        <v>0</v>
      </c>
      <c r="AL26" s="59" t="str">
        <f t="shared" si="7"/>
        <v>0</v>
      </c>
      <c r="AM26" s="59" t="str">
        <f t="shared" si="7"/>
        <v>0</v>
      </c>
      <c r="AN26" s="59" t="str">
        <f t="shared" si="7"/>
        <v>0</v>
      </c>
      <c r="AO26" s="59" t="str">
        <f t="shared" si="7"/>
        <v>0</v>
      </c>
      <c r="AP26" s="59" t="str">
        <f t="shared" si="7"/>
        <v>0</v>
      </c>
      <c r="AQ26" s="59" t="str">
        <f t="shared" si="7"/>
        <v>0</v>
      </c>
      <c r="AR26" s="59" t="str">
        <f t="shared" si="7"/>
        <v>0</v>
      </c>
      <c r="AS26" s="59" t="str">
        <f t="shared" si="7"/>
        <v>0</v>
      </c>
      <c r="AT26" s="59" t="str">
        <f t="shared" si="7"/>
        <v>0</v>
      </c>
      <c r="AU26" s="59" t="str">
        <f t="shared" si="7"/>
        <v>0</v>
      </c>
      <c r="AV26" s="59" t="str">
        <f t="shared" si="7"/>
        <v>0</v>
      </c>
      <c r="AW26" s="59" t="str">
        <f t="shared" si="7"/>
        <v>0</v>
      </c>
      <c r="AX26" s="59" t="str">
        <f t="shared" si="7"/>
        <v>0</v>
      </c>
      <c r="AY26" s="59" t="str">
        <f t="shared" si="7"/>
        <v>0</v>
      </c>
      <c r="AZ26" s="59" t="str">
        <f t="shared" si="7"/>
        <v>0</v>
      </c>
      <c r="BA26" s="59" t="str">
        <f t="shared" si="7"/>
        <v>0</v>
      </c>
      <c r="BB26" s="59" t="str">
        <f t="shared" si="7"/>
        <v>0</v>
      </c>
      <c r="BC26" s="59" t="str">
        <f t="shared" si="7"/>
        <v>0</v>
      </c>
      <c r="BD26" s="59" t="str">
        <f t="shared" si="7"/>
        <v>0</v>
      </c>
      <c r="BE26" s="59" t="str">
        <f t="shared" si="7"/>
        <v>0</v>
      </c>
      <c r="BF26" s="59" t="str">
        <f t="shared" si="7"/>
        <v>0</v>
      </c>
      <c r="BG26" s="59" t="str">
        <f t="shared" si="7"/>
        <v>0</v>
      </c>
      <c r="BH26" s="59" t="str">
        <f t="shared" si="7"/>
        <v>0</v>
      </c>
      <c r="BI26" s="59" t="str">
        <f t="shared" si="7"/>
        <v>0</v>
      </c>
      <c r="BJ26" s="59" t="str">
        <f t="shared" si="7"/>
        <v>0</v>
      </c>
      <c r="BK26" s="59" t="str">
        <f t="shared" si="7"/>
        <v>0</v>
      </c>
      <c r="BL26" s="59" t="str">
        <f t="shared" si="7"/>
        <v>0</v>
      </c>
      <c r="BM26" s="59" t="str">
        <f t="shared" si="7"/>
        <v>0</v>
      </c>
      <c r="BN26" s="59" t="str">
        <f t="shared" ref="BN26:CW26" si="8">ASC(BN24)</f>
        <v>0</v>
      </c>
      <c r="BO26" s="59" t="str">
        <f t="shared" si="8"/>
        <v>0</v>
      </c>
      <c r="BP26" s="59" t="str">
        <f t="shared" si="8"/>
        <v>0</v>
      </c>
      <c r="BQ26" s="59" t="str">
        <f t="shared" si="8"/>
        <v>0</v>
      </c>
      <c r="BR26" s="59" t="str">
        <f t="shared" si="8"/>
        <v>0</v>
      </c>
      <c r="BS26" s="59" t="str">
        <f t="shared" si="8"/>
        <v>0</v>
      </c>
      <c r="BT26" s="59" t="str">
        <f t="shared" si="8"/>
        <v>0</v>
      </c>
      <c r="BU26" s="59" t="str">
        <f t="shared" si="8"/>
        <v>0</v>
      </c>
      <c r="BV26" s="59" t="str">
        <f t="shared" si="8"/>
        <v>0</v>
      </c>
      <c r="BW26" s="59" t="str">
        <f t="shared" si="8"/>
        <v>0</v>
      </c>
      <c r="BX26" s="59" t="str">
        <f t="shared" si="8"/>
        <v>0</v>
      </c>
      <c r="BY26" s="59" t="str">
        <f t="shared" si="8"/>
        <v>0</v>
      </c>
      <c r="BZ26" s="60" t="str">
        <f t="shared" si="8"/>
        <v>0</v>
      </c>
      <c r="CA26" s="61" t="str">
        <f t="shared" si="8"/>
        <v>0</v>
      </c>
      <c r="CB26" s="61" t="str">
        <f t="shared" si="8"/>
        <v>0</v>
      </c>
      <c r="CC26" s="61" t="str">
        <f t="shared" si="8"/>
        <v>0</v>
      </c>
      <c r="CD26" s="61" t="str">
        <f t="shared" si="8"/>
        <v>0</v>
      </c>
      <c r="CE26" s="61" t="str">
        <f t="shared" si="8"/>
        <v>0</v>
      </c>
      <c r="CF26" s="61" t="str">
        <f t="shared" si="8"/>
        <v>0</v>
      </c>
      <c r="CG26" s="61" t="str">
        <f t="shared" si="8"/>
        <v>0</v>
      </c>
      <c r="CH26" s="61" t="str">
        <f t="shared" si="8"/>
        <v>0</v>
      </c>
      <c r="CI26" s="61" t="str">
        <f t="shared" si="8"/>
        <v>0</v>
      </c>
      <c r="CJ26" s="61" t="str">
        <f t="shared" si="8"/>
        <v>0</v>
      </c>
      <c r="CK26" s="61" t="str">
        <f t="shared" si="8"/>
        <v>0</v>
      </c>
      <c r="CL26" s="61" t="str">
        <f t="shared" si="8"/>
        <v>0</v>
      </c>
      <c r="CM26" s="61" t="str">
        <f t="shared" si="8"/>
        <v>0</v>
      </c>
      <c r="CN26" s="61" t="str">
        <f t="shared" si="8"/>
        <v>0</v>
      </c>
      <c r="CO26" s="61" t="str">
        <f t="shared" si="8"/>
        <v>0</v>
      </c>
      <c r="CP26" s="61" t="str">
        <f t="shared" si="8"/>
        <v>0</v>
      </c>
      <c r="CQ26" s="61" t="str">
        <f t="shared" si="8"/>
        <v>0</v>
      </c>
      <c r="CR26" s="61" t="str">
        <f t="shared" si="8"/>
        <v>0</v>
      </c>
      <c r="CS26" s="61" t="str">
        <f t="shared" si="8"/>
        <v>0</v>
      </c>
      <c r="CT26" s="61" t="str">
        <f t="shared" si="8"/>
        <v>0</v>
      </c>
      <c r="CU26" s="61" t="str">
        <f t="shared" si="8"/>
        <v>0</v>
      </c>
      <c r="CV26" s="61" t="str">
        <f t="shared" si="8"/>
        <v>0</v>
      </c>
      <c r="CW26" s="61" t="str">
        <f t="shared" si="8"/>
        <v>0</v>
      </c>
      <c r="CX26" s="61" t="str">
        <f>ASC(CX24)</f>
        <v>0</v>
      </c>
      <c r="CY26" s="55"/>
      <c r="CZ26" s="45"/>
      <c r="DA26" s="46"/>
      <c r="DE26" s="56"/>
      <c r="DF26" s="56"/>
      <c r="DG26" s="56"/>
      <c r="DH26" s="57"/>
      <c r="DI26" s="57"/>
      <c r="DJ26" s="57"/>
      <c r="DK26" s="56"/>
      <c r="DL26" s="56"/>
      <c r="DM26" s="56"/>
      <c r="DN26" s="57"/>
      <c r="DO26" s="57"/>
      <c r="DP26" s="57"/>
    </row>
    <row r="27" spans="2:120" ht="9.75" hidden="1" customHeight="1" x14ac:dyDescent="0.35">
      <c r="B27" s="61" t="str">
        <f t="shared" ref="B27:BM27" si="9">CONCATENATE(B25,B26)</f>
        <v/>
      </c>
      <c r="C27" s="61" t="str">
        <f t="shared" si="9"/>
        <v/>
      </c>
      <c r="D27" s="61" t="str">
        <f t="shared" si="9"/>
        <v/>
      </c>
      <c r="E27" s="61" t="str">
        <f t="shared" si="9"/>
        <v/>
      </c>
      <c r="F27" s="61" t="str">
        <f t="shared" si="9"/>
        <v/>
      </c>
      <c r="G27" s="61" t="str">
        <f t="shared" si="9"/>
        <v/>
      </c>
      <c r="H27" s="61" t="str">
        <f t="shared" si="9"/>
        <v/>
      </c>
      <c r="I27" s="61" t="str">
        <f t="shared" si="9"/>
        <v/>
      </c>
      <c r="J27" s="61" t="str">
        <f t="shared" si="9"/>
        <v/>
      </c>
      <c r="K27" s="61" t="str">
        <f t="shared" si="9"/>
        <v/>
      </c>
      <c r="L27" s="61" t="str">
        <f t="shared" si="9"/>
        <v/>
      </c>
      <c r="M27" s="61" t="str">
        <f t="shared" si="9"/>
        <v/>
      </c>
      <c r="N27" s="61" t="str">
        <f t="shared" si="9"/>
        <v/>
      </c>
      <c r="O27" s="61" t="str">
        <f t="shared" si="9"/>
        <v/>
      </c>
      <c r="P27" s="61" t="str">
        <f t="shared" si="9"/>
        <v/>
      </c>
      <c r="Q27" s="61" t="str">
        <f t="shared" si="9"/>
        <v/>
      </c>
      <c r="R27" s="61" t="str">
        <f t="shared" si="9"/>
        <v/>
      </c>
      <c r="S27" s="61" t="str">
        <f t="shared" si="9"/>
        <v/>
      </c>
      <c r="T27" s="61" t="str">
        <f t="shared" si="9"/>
        <v/>
      </c>
      <c r="U27" s="61" t="str">
        <f t="shared" si="9"/>
        <v/>
      </c>
      <c r="V27" s="61" t="str">
        <f t="shared" si="9"/>
        <v/>
      </c>
      <c r="W27" s="61" t="str">
        <f t="shared" si="9"/>
        <v/>
      </c>
      <c r="X27" s="61" t="str">
        <f t="shared" si="9"/>
        <v/>
      </c>
      <c r="Y27" s="61" t="str">
        <f t="shared" si="9"/>
        <v/>
      </c>
      <c r="Z27" s="61" t="str">
        <f t="shared" si="9"/>
        <v/>
      </c>
      <c r="AA27" s="61" t="str">
        <f t="shared" si="9"/>
        <v/>
      </c>
      <c r="AB27" s="61" t="str">
        <f t="shared" si="9"/>
        <v>00</v>
      </c>
      <c r="AC27" s="61" t="str">
        <f t="shared" si="9"/>
        <v>00</v>
      </c>
      <c r="AD27" s="61" t="str">
        <f t="shared" si="9"/>
        <v>00</v>
      </c>
      <c r="AE27" s="61" t="str">
        <f t="shared" si="9"/>
        <v>00</v>
      </c>
      <c r="AF27" s="61" t="str">
        <f t="shared" si="9"/>
        <v>00</v>
      </c>
      <c r="AG27" s="61" t="str">
        <f t="shared" si="9"/>
        <v>00</v>
      </c>
      <c r="AH27" s="61" t="str">
        <f t="shared" si="9"/>
        <v>00</v>
      </c>
      <c r="AI27" s="61" t="str">
        <f t="shared" si="9"/>
        <v>00</v>
      </c>
      <c r="AJ27" s="61" t="str">
        <f t="shared" si="9"/>
        <v>00</v>
      </c>
      <c r="AK27" s="61" t="str">
        <f t="shared" si="9"/>
        <v>00</v>
      </c>
      <c r="AL27" s="61" t="str">
        <f t="shared" si="9"/>
        <v>00</v>
      </c>
      <c r="AM27" s="61" t="str">
        <f t="shared" si="9"/>
        <v>00</v>
      </c>
      <c r="AN27" s="61" t="str">
        <f t="shared" si="9"/>
        <v>00</v>
      </c>
      <c r="AO27" s="61" t="str">
        <f t="shared" si="9"/>
        <v>00</v>
      </c>
      <c r="AP27" s="61" t="str">
        <f t="shared" si="9"/>
        <v>00</v>
      </c>
      <c r="AQ27" s="61" t="str">
        <f t="shared" si="9"/>
        <v>00</v>
      </c>
      <c r="AR27" s="61" t="str">
        <f t="shared" si="9"/>
        <v>00</v>
      </c>
      <c r="AS27" s="61" t="str">
        <f t="shared" si="9"/>
        <v>00</v>
      </c>
      <c r="AT27" s="61" t="str">
        <f t="shared" si="9"/>
        <v>00</v>
      </c>
      <c r="AU27" s="61" t="str">
        <f t="shared" si="9"/>
        <v>00</v>
      </c>
      <c r="AV27" s="61" t="str">
        <f t="shared" si="9"/>
        <v>00</v>
      </c>
      <c r="AW27" s="61" t="str">
        <f t="shared" si="9"/>
        <v>00</v>
      </c>
      <c r="AX27" s="61" t="str">
        <f t="shared" si="9"/>
        <v>00</v>
      </c>
      <c r="AY27" s="61" t="str">
        <f t="shared" si="9"/>
        <v>00</v>
      </c>
      <c r="AZ27" s="61" t="str">
        <f t="shared" si="9"/>
        <v>00</v>
      </c>
      <c r="BA27" s="61" t="str">
        <f t="shared" si="9"/>
        <v>00</v>
      </c>
      <c r="BB27" s="61" t="str">
        <f t="shared" si="9"/>
        <v>00</v>
      </c>
      <c r="BC27" s="61" t="str">
        <f t="shared" si="9"/>
        <v>00</v>
      </c>
      <c r="BD27" s="61" t="str">
        <f t="shared" si="9"/>
        <v>00</v>
      </c>
      <c r="BE27" s="61" t="str">
        <f t="shared" si="9"/>
        <v>00</v>
      </c>
      <c r="BF27" s="61" t="str">
        <f t="shared" si="9"/>
        <v>00</v>
      </c>
      <c r="BG27" s="61" t="str">
        <f t="shared" si="9"/>
        <v>00</v>
      </c>
      <c r="BH27" s="61" t="str">
        <f t="shared" si="9"/>
        <v>00</v>
      </c>
      <c r="BI27" s="61" t="str">
        <f t="shared" si="9"/>
        <v>00</v>
      </c>
      <c r="BJ27" s="61" t="str">
        <f t="shared" si="9"/>
        <v>00</v>
      </c>
      <c r="BK27" s="61" t="str">
        <f t="shared" si="9"/>
        <v>00</v>
      </c>
      <c r="BL27" s="61" t="str">
        <f t="shared" si="9"/>
        <v>00</v>
      </c>
      <c r="BM27" s="61" t="str">
        <f t="shared" si="9"/>
        <v>00</v>
      </c>
      <c r="BN27" s="61" t="str">
        <f t="shared" ref="BN27:CW27" si="10">CONCATENATE(BN25,BN26)</f>
        <v>00</v>
      </c>
      <c r="BO27" s="61" t="str">
        <f t="shared" si="10"/>
        <v>00</v>
      </c>
      <c r="BP27" s="61" t="str">
        <f t="shared" si="10"/>
        <v>00</v>
      </c>
      <c r="BQ27" s="61" t="str">
        <f t="shared" si="10"/>
        <v>00</v>
      </c>
      <c r="BR27" s="61" t="str">
        <f t="shared" si="10"/>
        <v>00</v>
      </c>
      <c r="BS27" s="61" t="str">
        <f t="shared" si="10"/>
        <v>00</v>
      </c>
      <c r="BT27" s="61" t="str">
        <f t="shared" si="10"/>
        <v>00</v>
      </c>
      <c r="BU27" s="61" t="str">
        <f t="shared" si="10"/>
        <v>00</v>
      </c>
      <c r="BV27" s="61" t="str">
        <f t="shared" si="10"/>
        <v>00</v>
      </c>
      <c r="BW27" s="61" t="str">
        <f t="shared" si="10"/>
        <v>00</v>
      </c>
      <c r="BX27" s="61" t="str">
        <f t="shared" si="10"/>
        <v>00</v>
      </c>
      <c r="BY27" s="61" t="str">
        <f t="shared" si="10"/>
        <v>00</v>
      </c>
      <c r="BZ27" s="61" t="str">
        <f t="shared" si="10"/>
        <v>00</v>
      </c>
      <c r="CA27" s="61" t="str">
        <f t="shared" si="10"/>
        <v>00</v>
      </c>
      <c r="CB27" s="61" t="str">
        <f t="shared" si="10"/>
        <v>00</v>
      </c>
      <c r="CC27" s="61" t="str">
        <f t="shared" si="10"/>
        <v>00</v>
      </c>
      <c r="CD27" s="61" t="str">
        <f t="shared" si="10"/>
        <v>00</v>
      </c>
      <c r="CE27" s="61" t="str">
        <f t="shared" si="10"/>
        <v>00</v>
      </c>
      <c r="CF27" s="61" t="str">
        <f t="shared" si="10"/>
        <v>00</v>
      </c>
      <c r="CG27" s="61" t="str">
        <f t="shared" si="10"/>
        <v>00</v>
      </c>
      <c r="CH27" s="61" t="str">
        <f t="shared" si="10"/>
        <v>00</v>
      </c>
      <c r="CI27" s="61" t="str">
        <f t="shared" si="10"/>
        <v>00</v>
      </c>
      <c r="CJ27" s="61" t="str">
        <f t="shared" si="10"/>
        <v>00</v>
      </c>
      <c r="CK27" s="61" t="str">
        <f t="shared" si="10"/>
        <v>00</v>
      </c>
      <c r="CL27" s="61" t="str">
        <f t="shared" si="10"/>
        <v>00</v>
      </c>
      <c r="CM27" s="61" t="str">
        <f t="shared" si="10"/>
        <v>00</v>
      </c>
      <c r="CN27" s="61" t="str">
        <f t="shared" si="10"/>
        <v>00</v>
      </c>
      <c r="CO27" s="61" t="str">
        <f t="shared" si="10"/>
        <v>00</v>
      </c>
      <c r="CP27" s="61" t="str">
        <f t="shared" si="10"/>
        <v>00</v>
      </c>
      <c r="CQ27" s="61" t="str">
        <f t="shared" si="10"/>
        <v>00</v>
      </c>
      <c r="CR27" s="61" t="str">
        <f t="shared" si="10"/>
        <v>00</v>
      </c>
      <c r="CS27" s="61" t="str">
        <f t="shared" si="10"/>
        <v>00</v>
      </c>
      <c r="CT27" s="61" t="str">
        <f t="shared" si="10"/>
        <v>00</v>
      </c>
      <c r="CU27" s="61" t="str">
        <f t="shared" si="10"/>
        <v>00</v>
      </c>
      <c r="CV27" s="61" t="str">
        <f t="shared" si="10"/>
        <v>00</v>
      </c>
      <c r="CW27" s="61" t="str">
        <f t="shared" si="10"/>
        <v>00</v>
      </c>
      <c r="CX27" s="61" t="str">
        <f>CONCATENATE(CX25,CX26)</f>
        <v>00</v>
      </c>
      <c r="CY27" s="62" t="s">
        <v>3</v>
      </c>
      <c r="CZ27" s="45"/>
      <c r="DA27" s="46"/>
    </row>
  </sheetData>
  <mergeCells count="47">
    <mergeCell ref="M1:S1"/>
    <mergeCell ref="X10:X13"/>
    <mergeCell ref="Y10:Y13"/>
    <mergeCell ref="R10:R13"/>
    <mergeCell ref="S10:S13"/>
    <mergeCell ref="T10:T13"/>
    <mergeCell ref="U10:U13"/>
    <mergeCell ref="AC2:AC9"/>
    <mergeCell ref="AB2:AB9"/>
    <mergeCell ref="AB11:AB13"/>
    <mergeCell ref="AA10:AA13"/>
    <mergeCell ref="F10:F13"/>
    <mergeCell ref="G10:G13"/>
    <mergeCell ref="H10:H13"/>
    <mergeCell ref="I10:I13"/>
    <mergeCell ref="N10:N13"/>
    <mergeCell ref="O10:O13"/>
    <mergeCell ref="P10:P13"/>
    <mergeCell ref="J10:J13"/>
    <mergeCell ref="K10:K13"/>
    <mergeCell ref="L10:L13"/>
    <mergeCell ref="M10:M13"/>
    <mergeCell ref="Q10:Q13"/>
    <mergeCell ref="Z10:Z13"/>
    <mergeCell ref="V10:V13"/>
    <mergeCell ref="W10:W13"/>
    <mergeCell ref="A6:A7"/>
    <mergeCell ref="B10:B13"/>
    <mergeCell ref="C10:C13"/>
    <mergeCell ref="D10:D13"/>
    <mergeCell ref="E10:E13"/>
    <mergeCell ref="S16:U16"/>
    <mergeCell ref="F16:H17"/>
    <mergeCell ref="AI3:AI8"/>
    <mergeCell ref="AJ3:AJ9"/>
    <mergeCell ref="AB1:AC1"/>
    <mergeCell ref="J17:L17"/>
    <mergeCell ref="M17:O17"/>
    <mergeCell ref="P17:R17"/>
    <mergeCell ref="S17:U17"/>
    <mergeCell ref="J16:L16"/>
    <mergeCell ref="M16:O16"/>
    <mergeCell ref="P16:R16"/>
    <mergeCell ref="AH5:AH9"/>
    <mergeCell ref="AE5:AE9"/>
    <mergeCell ref="AF5:AF9"/>
    <mergeCell ref="AG5:AG9"/>
  </mergeCells>
  <phoneticPr fontId="1"/>
  <dataValidations count="1">
    <dataValidation imeMode="off" allowBlank="1" showInputMessage="1" showErrorMessage="1" sqref="DE24:DP26 J15:J19 M15:M19 K15:L15 P15:U18 N17:O18 N15:O15 K17:L19 N19:U19" xr:uid="{00000000-0002-0000-0100-000000000000}"/>
  </dataValidations>
  <pageMargins left="0.74803149606299213" right="0.74803149606299213" top="0.74803149606299213" bottom="0.78740157480314965" header="0" footer="0"/>
  <pageSetup paperSize="9" scale="101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18"/>
  <sheetViews>
    <sheetView zoomScale="90" zoomScaleNormal="90" workbookViewId="0">
      <selection activeCell="U9" sqref="U9"/>
    </sheetView>
  </sheetViews>
  <sheetFormatPr defaultColWidth="9" defaultRowHeight="14.5" x14ac:dyDescent="0.35"/>
  <cols>
    <col min="1" max="1" width="2.7265625" style="1" customWidth="1"/>
    <col min="2" max="26" width="4.26953125" style="1" customWidth="1"/>
    <col min="27" max="27" width="6.453125" style="1" bestFit="1" customWidth="1"/>
    <col min="28" max="29" width="4.7265625" style="1" customWidth="1"/>
    <col min="30" max="30" width="3.6328125" style="1" customWidth="1"/>
    <col min="31" max="33" width="3.90625" style="1" customWidth="1"/>
    <col min="34" max="34" width="3.90625" style="1" hidden="1" customWidth="1"/>
    <col min="35" max="91" width="3.6328125" style="1" customWidth="1"/>
    <col min="92" max="16384" width="9" style="1"/>
  </cols>
  <sheetData>
    <row r="1" spans="1:41" ht="15" thickBot="1" x14ac:dyDescent="0.4">
      <c r="K1" s="2"/>
      <c r="L1" s="3"/>
      <c r="M1" s="114" t="s">
        <v>27</v>
      </c>
      <c r="N1" s="115"/>
      <c r="O1" s="115"/>
      <c r="P1" s="115"/>
      <c r="Q1" s="115"/>
      <c r="R1" s="115"/>
      <c r="S1" s="115"/>
      <c r="AB1" s="68">
        <f ca="1">TODAY()</f>
        <v>45117</v>
      </c>
      <c r="AC1" s="68"/>
    </row>
    <row r="2" spans="1:41" ht="21" customHeight="1" thickTop="1" x14ac:dyDescent="0.4">
      <c r="B2" s="4">
        <v>50</v>
      </c>
      <c r="C2" s="5">
        <v>49</v>
      </c>
      <c r="D2" s="5">
        <v>48</v>
      </c>
      <c r="E2" s="5">
        <v>47</v>
      </c>
      <c r="F2" s="5">
        <v>46</v>
      </c>
      <c r="G2" s="5">
        <v>45</v>
      </c>
      <c r="H2" s="5">
        <v>44</v>
      </c>
      <c r="I2" s="5">
        <v>43</v>
      </c>
      <c r="J2" s="5">
        <v>42</v>
      </c>
      <c r="K2" s="5">
        <v>41</v>
      </c>
      <c r="L2" s="5">
        <v>40</v>
      </c>
      <c r="M2" s="5">
        <v>39</v>
      </c>
      <c r="N2" s="5">
        <v>38</v>
      </c>
      <c r="O2" s="5">
        <v>37</v>
      </c>
      <c r="P2" s="5">
        <v>36</v>
      </c>
      <c r="Q2" s="5">
        <v>35</v>
      </c>
      <c r="R2" s="5">
        <v>34</v>
      </c>
      <c r="S2" s="5">
        <v>33</v>
      </c>
      <c r="T2" s="5">
        <v>32</v>
      </c>
      <c r="U2" s="5">
        <v>31</v>
      </c>
      <c r="V2" s="5">
        <v>30</v>
      </c>
      <c r="W2" s="5">
        <v>29</v>
      </c>
      <c r="X2" s="5">
        <v>28</v>
      </c>
      <c r="Y2" s="5">
        <v>27</v>
      </c>
      <c r="Z2" s="5">
        <v>26</v>
      </c>
      <c r="AA2" s="116" t="s">
        <v>66</v>
      </c>
      <c r="AB2" s="69" t="s">
        <v>1</v>
      </c>
      <c r="AC2" s="72" t="s">
        <v>0</v>
      </c>
      <c r="AE2" s="7" t="s">
        <v>18</v>
      </c>
      <c r="AF2" s="7" t="s">
        <v>19</v>
      </c>
      <c r="AG2" s="8" t="s">
        <v>15</v>
      </c>
      <c r="AH2" s="8" t="s">
        <v>20</v>
      </c>
    </row>
    <row r="3" spans="1:41" ht="26.25" customHeight="1" x14ac:dyDescent="0.4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1" t="s">
        <v>49</v>
      </c>
      <c r="AB3" s="70"/>
      <c r="AC3" s="73"/>
      <c r="AE3" s="12" t="s">
        <v>10</v>
      </c>
      <c r="AF3" s="13" t="s">
        <v>11</v>
      </c>
      <c r="AG3" s="14" t="s">
        <v>12</v>
      </c>
      <c r="AH3" s="15" t="s">
        <v>13</v>
      </c>
      <c r="AI3" s="75" t="s">
        <v>23</v>
      </c>
      <c r="AJ3" s="76" t="s">
        <v>26</v>
      </c>
      <c r="AN3" s="1" t="s">
        <v>21</v>
      </c>
      <c r="AO3" s="1" t="s">
        <v>18</v>
      </c>
    </row>
    <row r="4" spans="1:41" ht="26.25" hidden="1" customHeight="1" thickTop="1" x14ac:dyDescent="0.35">
      <c r="B4" s="16" t="str">
        <f t="shared" ref="B4:Y4" si="0">ASC(B3)</f>
        <v/>
      </c>
      <c r="C4" s="17" t="str">
        <f t="shared" si="0"/>
        <v/>
      </c>
      <c r="D4" s="17" t="str">
        <f t="shared" si="0"/>
        <v/>
      </c>
      <c r="E4" s="17" t="str">
        <f t="shared" si="0"/>
        <v/>
      </c>
      <c r="F4" s="17" t="str">
        <f t="shared" si="0"/>
        <v/>
      </c>
      <c r="G4" s="17" t="str">
        <f t="shared" si="0"/>
        <v/>
      </c>
      <c r="H4" s="17" t="str">
        <f t="shared" si="0"/>
        <v/>
      </c>
      <c r="I4" s="17" t="str">
        <f t="shared" si="0"/>
        <v/>
      </c>
      <c r="J4" s="17" t="str">
        <f t="shared" si="0"/>
        <v/>
      </c>
      <c r="K4" s="17" t="str">
        <f t="shared" si="0"/>
        <v/>
      </c>
      <c r="L4" s="17" t="str">
        <f t="shared" si="0"/>
        <v/>
      </c>
      <c r="M4" s="17" t="str">
        <f t="shared" si="0"/>
        <v/>
      </c>
      <c r="N4" s="17" t="str">
        <f t="shared" si="0"/>
        <v/>
      </c>
      <c r="O4" s="17" t="str">
        <f t="shared" si="0"/>
        <v/>
      </c>
      <c r="P4" s="17" t="str">
        <f t="shared" si="0"/>
        <v/>
      </c>
      <c r="Q4" s="17" t="str">
        <f t="shared" si="0"/>
        <v/>
      </c>
      <c r="R4" s="17" t="str">
        <f t="shared" si="0"/>
        <v/>
      </c>
      <c r="S4" s="17" t="str">
        <f t="shared" si="0"/>
        <v/>
      </c>
      <c r="T4" s="17" t="str">
        <f t="shared" si="0"/>
        <v/>
      </c>
      <c r="U4" s="17" t="str">
        <f t="shared" si="0"/>
        <v/>
      </c>
      <c r="V4" s="17" t="str">
        <f t="shared" si="0"/>
        <v/>
      </c>
      <c r="W4" s="17" t="str">
        <f t="shared" si="0"/>
        <v/>
      </c>
      <c r="X4" s="17" t="str">
        <f t="shared" si="0"/>
        <v/>
      </c>
      <c r="Y4" s="17" t="str">
        <f t="shared" si="0"/>
        <v/>
      </c>
      <c r="Z4" s="17" t="str">
        <f>ASC(Z3)</f>
        <v/>
      </c>
      <c r="AA4" s="11"/>
      <c r="AB4" s="70"/>
      <c r="AC4" s="73"/>
      <c r="AE4" s="12"/>
      <c r="AF4" s="13"/>
      <c r="AG4" s="14"/>
      <c r="AH4" s="15"/>
      <c r="AI4" s="75"/>
      <c r="AJ4" s="76"/>
    </row>
    <row r="5" spans="1:41" ht="14.25" customHeight="1" thickBot="1" x14ac:dyDescent="0.4">
      <c r="B5" s="18" t="str">
        <f t="shared" ref="B5:Y5" si="1">IF(B3="","",VLOOKUP(B4,$AN$3:$AO$7,2,0))</f>
        <v/>
      </c>
      <c r="C5" s="19" t="str">
        <f t="shared" si="1"/>
        <v/>
      </c>
      <c r="D5" s="19" t="str">
        <f t="shared" si="1"/>
        <v/>
      </c>
      <c r="E5" s="19" t="str">
        <f t="shared" si="1"/>
        <v/>
      </c>
      <c r="F5" s="19" t="str">
        <f t="shared" si="1"/>
        <v/>
      </c>
      <c r="G5" s="19" t="str">
        <f t="shared" si="1"/>
        <v/>
      </c>
      <c r="H5" s="19" t="str">
        <f t="shared" si="1"/>
        <v/>
      </c>
      <c r="I5" s="19" t="str">
        <f t="shared" si="1"/>
        <v/>
      </c>
      <c r="J5" s="19" t="str">
        <f t="shared" si="1"/>
        <v/>
      </c>
      <c r="K5" s="19" t="str">
        <f t="shared" si="1"/>
        <v/>
      </c>
      <c r="L5" s="19" t="str">
        <f t="shared" si="1"/>
        <v/>
      </c>
      <c r="M5" s="19" t="str">
        <f t="shared" si="1"/>
        <v/>
      </c>
      <c r="N5" s="19" t="str">
        <f t="shared" si="1"/>
        <v/>
      </c>
      <c r="O5" s="19" t="str">
        <f t="shared" si="1"/>
        <v/>
      </c>
      <c r="P5" s="19" t="str">
        <f t="shared" si="1"/>
        <v/>
      </c>
      <c r="Q5" s="19" t="str">
        <f t="shared" si="1"/>
        <v/>
      </c>
      <c r="R5" s="19" t="str">
        <f t="shared" si="1"/>
        <v/>
      </c>
      <c r="S5" s="19" t="str">
        <f t="shared" si="1"/>
        <v/>
      </c>
      <c r="T5" s="19" t="str">
        <f t="shared" si="1"/>
        <v/>
      </c>
      <c r="U5" s="19" t="str">
        <f t="shared" si="1"/>
        <v/>
      </c>
      <c r="V5" s="19" t="str">
        <f t="shared" si="1"/>
        <v/>
      </c>
      <c r="W5" s="19" t="str">
        <f t="shared" si="1"/>
        <v/>
      </c>
      <c r="X5" s="19" t="str">
        <f t="shared" si="1"/>
        <v/>
      </c>
      <c r="Y5" s="19" t="str">
        <f t="shared" si="1"/>
        <v/>
      </c>
      <c r="Z5" s="19" t="str">
        <f>IF(Z3="","",VLOOKUP(Z4,$AN$3:$AO$7,2,0))</f>
        <v/>
      </c>
      <c r="AA5" s="11"/>
      <c r="AB5" s="70"/>
      <c r="AC5" s="73"/>
      <c r="AE5" s="76" t="s">
        <v>17</v>
      </c>
      <c r="AF5" s="76" t="s">
        <v>14</v>
      </c>
      <c r="AG5" s="76" t="s">
        <v>15</v>
      </c>
      <c r="AH5" s="76" t="s">
        <v>16</v>
      </c>
      <c r="AI5" s="75"/>
      <c r="AJ5" s="76"/>
      <c r="AN5" s="1" t="s">
        <v>22</v>
      </c>
      <c r="AO5" s="1" t="s">
        <v>19</v>
      </c>
    </row>
    <row r="6" spans="1:41" ht="24.75" customHeight="1" thickTop="1" x14ac:dyDescent="0.35">
      <c r="A6" s="77" t="s">
        <v>9</v>
      </c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63" t="s">
        <v>2</v>
      </c>
      <c r="AB6" s="70"/>
      <c r="AC6" s="73"/>
      <c r="AE6" s="76"/>
      <c r="AF6" s="76"/>
      <c r="AG6" s="76"/>
      <c r="AH6" s="76"/>
      <c r="AI6" s="75"/>
      <c r="AJ6" s="76"/>
      <c r="AN6" s="1" t="s">
        <v>24</v>
      </c>
      <c r="AO6" s="1" t="s">
        <v>15</v>
      </c>
    </row>
    <row r="7" spans="1:41" ht="24.75" customHeight="1" thickBot="1" x14ac:dyDescent="0.4">
      <c r="A7" s="78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64" t="s">
        <v>4</v>
      </c>
      <c r="AB7" s="70"/>
      <c r="AC7" s="73"/>
      <c r="AE7" s="76"/>
      <c r="AF7" s="76"/>
      <c r="AG7" s="76"/>
      <c r="AH7" s="76"/>
      <c r="AI7" s="75"/>
      <c r="AJ7" s="76"/>
      <c r="AN7" s="26" t="s">
        <v>25</v>
      </c>
      <c r="AO7" s="26" t="s">
        <v>20</v>
      </c>
    </row>
    <row r="8" spans="1:41" ht="24.75" customHeight="1" thickTop="1" x14ac:dyDescent="0.35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65" t="s">
        <v>3</v>
      </c>
      <c r="AB8" s="70"/>
      <c r="AC8" s="73"/>
      <c r="AE8" s="76"/>
      <c r="AF8" s="76"/>
      <c r="AG8" s="76"/>
      <c r="AH8" s="76"/>
      <c r="AI8" s="75"/>
      <c r="AJ8" s="76"/>
    </row>
    <row r="9" spans="1:41" ht="122.25" customHeight="1" thickBot="1" x14ac:dyDescent="0.4"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66" t="s">
        <v>67</v>
      </c>
      <c r="AB9" s="71"/>
      <c r="AC9" s="74"/>
      <c r="AE9" s="76"/>
      <c r="AF9" s="76"/>
      <c r="AG9" s="76"/>
      <c r="AH9" s="76"/>
      <c r="AJ9" s="76"/>
    </row>
    <row r="10" spans="1:41" ht="42" customHeight="1" thickTop="1" x14ac:dyDescent="0.35">
      <c r="B10" s="79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5" t="s">
        <v>8</v>
      </c>
      <c r="AB10" s="31" t="s">
        <v>7</v>
      </c>
      <c r="AC10" s="31" t="s">
        <v>6</v>
      </c>
      <c r="AE10" s="8" t="s">
        <v>18</v>
      </c>
      <c r="AF10" s="8" t="s">
        <v>19</v>
      </c>
      <c r="AG10" s="8" t="s">
        <v>15</v>
      </c>
      <c r="AH10" s="8" t="s">
        <v>20</v>
      </c>
    </row>
    <row r="11" spans="1:41" ht="104.25" customHeight="1" thickBot="1" x14ac:dyDescent="0.4">
      <c r="B11" s="80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6"/>
      <c r="AB11" s="88"/>
      <c r="AC11" s="32"/>
    </row>
    <row r="12" spans="1:41" ht="66" customHeight="1" thickTop="1" x14ac:dyDescent="0.35">
      <c r="B12" s="80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6"/>
      <c r="AB12" s="88"/>
      <c r="AC12" s="67" t="s">
        <v>5</v>
      </c>
    </row>
    <row r="13" spans="1:41" ht="32.25" customHeight="1" thickBot="1" x14ac:dyDescent="0.4">
      <c r="B13" s="81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7"/>
      <c r="AB13" s="89"/>
      <c r="AC13" s="33"/>
    </row>
    <row r="14" spans="1:41" ht="27.75" customHeight="1" thickTop="1" x14ac:dyDescent="0.35"/>
    <row r="15" spans="1:41" ht="27.75" customHeight="1" x14ac:dyDescent="0.35"/>
    <row r="16" spans="1:41" ht="27.75" customHeight="1" x14ac:dyDescent="0.35"/>
    <row r="17" ht="27.75" customHeight="1" x14ac:dyDescent="0.35"/>
    <row r="18" ht="27.75" customHeight="1" x14ac:dyDescent="0.35"/>
  </sheetData>
  <mergeCells count="38">
    <mergeCell ref="M1:S1"/>
    <mergeCell ref="AB1:AC1"/>
    <mergeCell ref="AI3:AI8"/>
    <mergeCell ref="AJ3:AJ9"/>
    <mergeCell ref="AE5:AE9"/>
    <mergeCell ref="AF5:AF9"/>
    <mergeCell ref="AG5:AG9"/>
    <mergeCell ref="AH5:AH9"/>
    <mergeCell ref="AC2:AC9"/>
    <mergeCell ref="AB2:AB9"/>
    <mergeCell ref="I10:I13"/>
    <mergeCell ref="J10:J13"/>
    <mergeCell ref="K10:K13"/>
    <mergeCell ref="L10:L13"/>
    <mergeCell ref="A6:A7"/>
    <mergeCell ref="B10:B13"/>
    <mergeCell ref="C10:C13"/>
    <mergeCell ref="D10:D13"/>
    <mergeCell ref="E10:E13"/>
    <mergeCell ref="F10:F13"/>
    <mergeCell ref="G10:G13"/>
    <mergeCell ref="H10:H13"/>
    <mergeCell ref="Q10:Q13"/>
    <mergeCell ref="S10:S13"/>
    <mergeCell ref="T10:T13"/>
    <mergeCell ref="M10:M13"/>
    <mergeCell ref="N10:N13"/>
    <mergeCell ref="O10:O13"/>
    <mergeCell ref="P10:P13"/>
    <mergeCell ref="R10:R13"/>
    <mergeCell ref="Y10:Y13"/>
    <mergeCell ref="Z10:Z13"/>
    <mergeCell ref="AA10:AA13"/>
    <mergeCell ref="AB11:AB13"/>
    <mergeCell ref="U10:U13"/>
    <mergeCell ref="V10:V13"/>
    <mergeCell ref="W10:W13"/>
    <mergeCell ref="X10:X13"/>
  </mergeCells>
  <phoneticPr fontId="1"/>
  <pageMargins left="0.75" right="0.75" top="1" bottom="0.56000000000000005" header="0.51200000000000001" footer="0.51200000000000001"/>
  <pageSetup paperSize="9" scale="102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8"/>
  <sheetViews>
    <sheetView topLeftCell="A11" zoomScale="90" zoomScaleNormal="90" workbookViewId="0">
      <selection activeCell="AQ9" sqref="AQ9"/>
    </sheetView>
  </sheetViews>
  <sheetFormatPr defaultColWidth="9" defaultRowHeight="14.5" x14ac:dyDescent="0.35"/>
  <cols>
    <col min="1" max="1" width="2.7265625" style="1" customWidth="1"/>
    <col min="2" max="26" width="4.26953125" style="1" customWidth="1"/>
    <col min="27" max="27" width="6.453125" style="1" bestFit="1" customWidth="1"/>
    <col min="28" max="29" width="4.7265625" style="1" customWidth="1"/>
    <col min="30" max="30" width="3.6328125" style="1" customWidth="1"/>
    <col min="31" max="33" width="3.90625" style="1" customWidth="1"/>
    <col min="34" max="34" width="3.90625" style="1" hidden="1" customWidth="1"/>
    <col min="35" max="91" width="3.6328125" style="1" customWidth="1"/>
    <col min="92" max="16384" width="9" style="1"/>
  </cols>
  <sheetData>
    <row r="1" spans="1:41" ht="15" thickBot="1" x14ac:dyDescent="0.4">
      <c r="K1" s="2"/>
      <c r="L1" s="3"/>
      <c r="M1" s="114" t="s">
        <v>27</v>
      </c>
      <c r="N1" s="115"/>
      <c r="O1" s="115"/>
      <c r="P1" s="115"/>
      <c r="Q1" s="115"/>
      <c r="R1" s="115"/>
      <c r="S1" s="115"/>
      <c r="AB1" s="68">
        <f ca="1">TODAY()</f>
        <v>45117</v>
      </c>
      <c r="AC1" s="68"/>
    </row>
    <row r="2" spans="1:41" ht="21" customHeight="1" thickTop="1" x14ac:dyDescent="0.4">
      <c r="B2" s="4">
        <v>75</v>
      </c>
      <c r="C2" s="5">
        <v>74</v>
      </c>
      <c r="D2" s="5">
        <v>73</v>
      </c>
      <c r="E2" s="5">
        <v>72</v>
      </c>
      <c r="F2" s="5">
        <v>71</v>
      </c>
      <c r="G2" s="5">
        <v>70</v>
      </c>
      <c r="H2" s="5">
        <v>69</v>
      </c>
      <c r="I2" s="5">
        <v>68</v>
      </c>
      <c r="J2" s="5">
        <v>67</v>
      </c>
      <c r="K2" s="5">
        <v>66</v>
      </c>
      <c r="L2" s="5">
        <v>65</v>
      </c>
      <c r="M2" s="5">
        <v>64</v>
      </c>
      <c r="N2" s="5">
        <v>63</v>
      </c>
      <c r="O2" s="5">
        <v>62</v>
      </c>
      <c r="P2" s="5">
        <v>61</v>
      </c>
      <c r="Q2" s="5">
        <v>60</v>
      </c>
      <c r="R2" s="5">
        <v>59</v>
      </c>
      <c r="S2" s="5">
        <v>58</v>
      </c>
      <c r="T2" s="5">
        <v>57</v>
      </c>
      <c r="U2" s="5">
        <v>56</v>
      </c>
      <c r="V2" s="5">
        <v>55</v>
      </c>
      <c r="W2" s="5">
        <v>54</v>
      </c>
      <c r="X2" s="5">
        <v>53</v>
      </c>
      <c r="Y2" s="5">
        <v>52</v>
      </c>
      <c r="Z2" s="5">
        <v>51</v>
      </c>
      <c r="AA2" s="116" t="s">
        <v>66</v>
      </c>
      <c r="AB2" s="69" t="s">
        <v>1</v>
      </c>
      <c r="AC2" s="72" t="s">
        <v>0</v>
      </c>
      <c r="AE2" s="7" t="s">
        <v>18</v>
      </c>
      <c r="AF2" s="7" t="s">
        <v>19</v>
      </c>
      <c r="AG2" s="8" t="s">
        <v>15</v>
      </c>
      <c r="AH2" s="8" t="s">
        <v>20</v>
      </c>
    </row>
    <row r="3" spans="1:41" ht="26.25" customHeight="1" x14ac:dyDescent="0.4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1" t="s">
        <v>49</v>
      </c>
      <c r="AB3" s="70"/>
      <c r="AC3" s="73"/>
      <c r="AE3" s="12" t="s">
        <v>10</v>
      </c>
      <c r="AF3" s="13" t="s">
        <v>11</v>
      </c>
      <c r="AG3" s="14" t="s">
        <v>12</v>
      </c>
      <c r="AH3" s="15" t="s">
        <v>13</v>
      </c>
      <c r="AI3" s="75" t="s">
        <v>23</v>
      </c>
      <c r="AJ3" s="76" t="s">
        <v>26</v>
      </c>
      <c r="AN3" s="1" t="s">
        <v>21</v>
      </c>
      <c r="AO3" s="1" t="s">
        <v>18</v>
      </c>
    </row>
    <row r="4" spans="1:41" ht="26.25" hidden="1" customHeight="1" thickTop="1" x14ac:dyDescent="0.35">
      <c r="B4" s="16" t="str">
        <f t="shared" ref="B4:Y4" si="0">ASC(B3)</f>
        <v/>
      </c>
      <c r="C4" s="17" t="str">
        <f t="shared" si="0"/>
        <v/>
      </c>
      <c r="D4" s="17" t="str">
        <f t="shared" si="0"/>
        <v/>
      </c>
      <c r="E4" s="17" t="str">
        <f t="shared" si="0"/>
        <v/>
      </c>
      <c r="F4" s="17" t="str">
        <f t="shared" si="0"/>
        <v/>
      </c>
      <c r="G4" s="17" t="str">
        <f t="shared" si="0"/>
        <v/>
      </c>
      <c r="H4" s="17" t="str">
        <f t="shared" si="0"/>
        <v/>
      </c>
      <c r="I4" s="17" t="str">
        <f t="shared" si="0"/>
        <v/>
      </c>
      <c r="J4" s="17" t="str">
        <f t="shared" si="0"/>
        <v/>
      </c>
      <c r="K4" s="17" t="str">
        <f t="shared" si="0"/>
        <v/>
      </c>
      <c r="L4" s="17" t="str">
        <f t="shared" si="0"/>
        <v/>
      </c>
      <c r="M4" s="17" t="str">
        <f t="shared" si="0"/>
        <v/>
      </c>
      <c r="N4" s="17" t="str">
        <f t="shared" si="0"/>
        <v/>
      </c>
      <c r="O4" s="17" t="str">
        <f t="shared" si="0"/>
        <v/>
      </c>
      <c r="P4" s="17" t="str">
        <f t="shared" si="0"/>
        <v/>
      </c>
      <c r="Q4" s="17" t="str">
        <f t="shared" si="0"/>
        <v/>
      </c>
      <c r="R4" s="17" t="str">
        <f t="shared" si="0"/>
        <v/>
      </c>
      <c r="S4" s="17" t="str">
        <f t="shared" si="0"/>
        <v/>
      </c>
      <c r="T4" s="17" t="str">
        <f t="shared" si="0"/>
        <v/>
      </c>
      <c r="U4" s="17" t="str">
        <f t="shared" si="0"/>
        <v/>
      </c>
      <c r="V4" s="17" t="str">
        <f t="shared" si="0"/>
        <v/>
      </c>
      <c r="W4" s="17" t="str">
        <f t="shared" si="0"/>
        <v/>
      </c>
      <c r="X4" s="17" t="str">
        <f t="shared" si="0"/>
        <v/>
      </c>
      <c r="Y4" s="17" t="str">
        <f t="shared" si="0"/>
        <v/>
      </c>
      <c r="Z4" s="17" t="str">
        <f>ASC(Z3)</f>
        <v/>
      </c>
      <c r="AA4" s="11"/>
      <c r="AB4" s="70"/>
      <c r="AC4" s="73"/>
      <c r="AE4" s="12"/>
      <c r="AF4" s="13"/>
      <c r="AG4" s="14"/>
      <c r="AH4" s="15"/>
      <c r="AI4" s="75"/>
      <c r="AJ4" s="76"/>
    </row>
    <row r="5" spans="1:41" ht="14.25" customHeight="1" thickBot="1" x14ac:dyDescent="0.4">
      <c r="B5" s="18" t="str">
        <f t="shared" ref="B5:Y5" si="1">IF(B3="","",VLOOKUP(B4,$AN$3:$AO$7,2,0))</f>
        <v/>
      </c>
      <c r="C5" s="19" t="str">
        <f t="shared" si="1"/>
        <v/>
      </c>
      <c r="D5" s="19" t="str">
        <f t="shared" si="1"/>
        <v/>
      </c>
      <c r="E5" s="19" t="str">
        <f t="shared" si="1"/>
        <v/>
      </c>
      <c r="F5" s="19" t="str">
        <f t="shared" si="1"/>
        <v/>
      </c>
      <c r="G5" s="19" t="str">
        <f t="shared" si="1"/>
        <v/>
      </c>
      <c r="H5" s="19" t="str">
        <f t="shared" si="1"/>
        <v/>
      </c>
      <c r="I5" s="19" t="str">
        <f t="shared" si="1"/>
        <v/>
      </c>
      <c r="J5" s="19" t="str">
        <f t="shared" si="1"/>
        <v/>
      </c>
      <c r="K5" s="19" t="str">
        <f t="shared" si="1"/>
        <v/>
      </c>
      <c r="L5" s="19" t="str">
        <f t="shared" si="1"/>
        <v/>
      </c>
      <c r="M5" s="19" t="str">
        <f t="shared" si="1"/>
        <v/>
      </c>
      <c r="N5" s="19" t="str">
        <f t="shared" si="1"/>
        <v/>
      </c>
      <c r="O5" s="19" t="str">
        <f t="shared" si="1"/>
        <v/>
      </c>
      <c r="P5" s="19" t="str">
        <f t="shared" si="1"/>
        <v/>
      </c>
      <c r="Q5" s="19" t="str">
        <f t="shared" si="1"/>
        <v/>
      </c>
      <c r="R5" s="19" t="str">
        <f t="shared" si="1"/>
        <v/>
      </c>
      <c r="S5" s="19" t="str">
        <f t="shared" si="1"/>
        <v/>
      </c>
      <c r="T5" s="19" t="str">
        <f t="shared" si="1"/>
        <v/>
      </c>
      <c r="U5" s="19" t="str">
        <f t="shared" si="1"/>
        <v/>
      </c>
      <c r="V5" s="19" t="str">
        <f t="shared" si="1"/>
        <v/>
      </c>
      <c r="W5" s="19" t="str">
        <f t="shared" si="1"/>
        <v/>
      </c>
      <c r="X5" s="19" t="str">
        <f t="shared" si="1"/>
        <v/>
      </c>
      <c r="Y5" s="19" t="str">
        <f t="shared" si="1"/>
        <v/>
      </c>
      <c r="Z5" s="19" t="str">
        <f>IF(Z3="","",VLOOKUP(Z4,$AN$3:$AO$7,2,0))</f>
        <v/>
      </c>
      <c r="AA5" s="11"/>
      <c r="AB5" s="70"/>
      <c r="AC5" s="73"/>
      <c r="AE5" s="76" t="s">
        <v>17</v>
      </c>
      <c r="AF5" s="76" t="s">
        <v>14</v>
      </c>
      <c r="AG5" s="76" t="s">
        <v>15</v>
      </c>
      <c r="AH5" s="76" t="s">
        <v>16</v>
      </c>
      <c r="AI5" s="75"/>
      <c r="AJ5" s="76"/>
      <c r="AN5" s="1" t="s">
        <v>22</v>
      </c>
      <c r="AO5" s="1" t="s">
        <v>19</v>
      </c>
    </row>
    <row r="6" spans="1:41" ht="24.75" customHeight="1" thickTop="1" x14ac:dyDescent="0.35">
      <c r="A6" s="77" t="s">
        <v>9</v>
      </c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63" t="s">
        <v>2</v>
      </c>
      <c r="AB6" s="70"/>
      <c r="AC6" s="73"/>
      <c r="AE6" s="76"/>
      <c r="AF6" s="76"/>
      <c r="AG6" s="76"/>
      <c r="AH6" s="76"/>
      <c r="AI6" s="75"/>
      <c r="AJ6" s="76"/>
      <c r="AN6" s="1" t="s">
        <v>24</v>
      </c>
      <c r="AO6" s="1" t="s">
        <v>15</v>
      </c>
    </row>
    <row r="7" spans="1:41" ht="24.75" customHeight="1" thickBot="1" x14ac:dyDescent="0.4">
      <c r="A7" s="78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64" t="s">
        <v>4</v>
      </c>
      <c r="AB7" s="70"/>
      <c r="AC7" s="73"/>
      <c r="AE7" s="76"/>
      <c r="AF7" s="76"/>
      <c r="AG7" s="76"/>
      <c r="AH7" s="76"/>
      <c r="AI7" s="75"/>
      <c r="AJ7" s="76"/>
      <c r="AN7" s="26" t="s">
        <v>25</v>
      </c>
      <c r="AO7" s="26" t="s">
        <v>20</v>
      </c>
    </row>
    <row r="8" spans="1:41" ht="24.75" customHeight="1" thickTop="1" x14ac:dyDescent="0.35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65" t="s">
        <v>3</v>
      </c>
      <c r="AB8" s="70"/>
      <c r="AC8" s="73"/>
      <c r="AE8" s="76"/>
      <c r="AF8" s="76"/>
      <c r="AG8" s="76"/>
      <c r="AH8" s="76"/>
      <c r="AI8" s="75"/>
      <c r="AJ8" s="76"/>
    </row>
    <row r="9" spans="1:41" ht="122.25" customHeight="1" thickBot="1" x14ac:dyDescent="0.4"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66" t="s">
        <v>67</v>
      </c>
      <c r="AB9" s="71"/>
      <c r="AC9" s="74"/>
      <c r="AE9" s="76"/>
      <c r="AF9" s="76"/>
      <c r="AG9" s="76"/>
      <c r="AH9" s="76"/>
      <c r="AJ9" s="76"/>
    </row>
    <row r="10" spans="1:41" ht="42" customHeight="1" thickTop="1" x14ac:dyDescent="0.35">
      <c r="B10" s="79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5" t="s">
        <v>8</v>
      </c>
      <c r="AB10" s="31" t="s">
        <v>7</v>
      </c>
      <c r="AC10" s="31" t="s">
        <v>6</v>
      </c>
      <c r="AE10" s="8" t="s">
        <v>18</v>
      </c>
      <c r="AF10" s="8" t="s">
        <v>19</v>
      </c>
      <c r="AG10" s="8" t="s">
        <v>15</v>
      </c>
      <c r="AH10" s="8" t="s">
        <v>20</v>
      </c>
    </row>
    <row r="11" spans="1:41" ht="104.25" customHeight="1" thickBot="1" x14ac:dyDescent="0.4">
      <c r="B11" s="80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6"/>
      <c r="AB11" s="88"/>
      <c r="AC11" s="32"/>
    </row>
    <row r="12" spans="1:41" ht="66" customHeight="1" thickTop="1" x14ac:dyDescent="0.35">
      <c r="B12" s="80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6"/>
      <c r="AB12" s="88"/>
      <c r="AC12" s="67" t="s">
        <v>5</v>
      </c>
    </row>
    <row r="13" spans="1:41" ht="32.25" customHeight="1" thickBot="1" x14ac:dyDescent="0.4">
      <c r="B13" s="81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7"/>
      <c r="AB13" s="89"/>
      <c r="AC13" s="33"/>
    </row>
    <row r="14" spans="1:41" ht="27.75" customHeight="1" thickTop="1" x14ac:dyDescent="0.35"/>
    <row r="15" spans="1:41" ht="27.75" customHeight="1" x14ac:dyDescent="0.35"/>
    <row r="16" spans="1:41" ht="27.75" customHeight="1" x14ac:dyDescent="0.35"/>
    <row r="17" ht="27.75" customHeight="1" x14ac:dyDescent="0.35"/>
    <row r="18" ht="27.75" customHeight="1" x14ac:dyDescent="0.35"/>
  </sheetData>
  <mergeCells count="38">
    <mergeCell ref="M1:S1"/>
    <mergeCell ref="AB1:AC1"/>
    <mergeCell ref="AI3:AI8"/>
    <mergeCell ref="AJ3:AJ9"/>
    <mergeCell ref="AE5:AE9"/>
    <mergeCell ref="AF5:AF9"/>
    <mergeCell ref="AG5:AG9"/>
    <mergeCell ref="AH5:AH9"/>
    <mergeCell ref="AC2:AC9"/>
    <mergeCell ref="AB2:AB9"/>
    <mergeCell ref="I10:I13"/>
    <mergeCell ref="J10:J13"/>
    <mergeCell ref="K10:K13"/>
    <mergeCell ref="L10:L13"/>
    <mergeCell ref="A6:A7"/>
    <mergeCell ref="B10:B13"/>
    <mergeCell ref="C10:C13"/>
    <mergeCell ref="D10:D13"/>
    <mergeCell ref="E10:E13"/>
    <mergeCell ref="F10:F13"/>
    <mergeCell ref="G10:G13"/>
    <mergeCell ref="H10:H13"/>
    <mergeCell ref="Q10:Q13"/>
    <mergeCell ref="S10:S13"/>
    <mergeCell ref="T10:T13"/>
    <mergeCell ref="M10:M13"/>
    <mergeCell ref="N10:N13"/>
    <mergeCell ref="O10:O13"/>
    <mergeCell ref="P10:P13"/>
    <mergeCell ref="R10:R13"/>
    <mergeCell ref="Y10:Y13"/>
    <mergeCell ref="Z10:Z13"/>
    <mergeCell ref="AA10:AA13"/>
    <mergeCell ref="AB11:AB13"/>
    <mergeCell ref="U10:U13"/>
    <mergeCell ref="V10:V13"/>
    <mergeCell ref="W10:W13"/>
    <mergeCell ref="X10:X13"/>
  </mergeCells>
  <phoneticPr fontId="1"/>
  <pageMargins left="0.75" right="0.75" top="1" bottom="0.55000000000000004" header="0.51200000000000001" footer="0.51200000000000001"/>
  <pageSetup paperSize="9" scale="10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</vt:lpstr>
      <vt:lpstr>１枚目</vt:lpstr>
      <vt:lpstr>２枚目</vt:lpstr>
      <vt:lpstr>３枚目</vt:lpstr>
      <vt:lpstr>'１枚目'!Print_Area</vt:lpstr>
      <vt:lpstr>'２枚目'!Print_Area</vt:lpstr>
      <vt:lpstr>'３枚目'!Print_Area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</dc:creator>
  <cp:lastModifiedBy>京都市教育委員会</cp:lastModifiedBy>
  <cp:lastPrinted>2015-09-11T11:09:50Z</cp:lastPrinted>
  <dcterms:created xsi:type="dcterms:W3CDTF">2008-07-03T05:16:04Z</dcterms:created>
  <dcterms:modified xsi:type="dcterms:W3CDTF">2023-07-10T03:06:47Z</dcterms:modified>
</cp:coreProperties>
</file>